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645" yWindow="165" windowWidth="19320" windowHeight="9135" activeTab="0"/>
  </bookViews>
  <sheets>
    <sheet name="ПублПасп" sheetId="1" r:id="rId1"/>
    <sheet name="Застава" sheetId="2" r:id="rId2"/>
    <sheet name="Порука" sheetId="3" r:id="rId3"/>
    <sheet name="5.2" sheetId="4" r:id="rId4"/>
    <sheet name="5.3" sheetId="5" r:id="rId5"/>
    <sheet name="5.4" sheetId="6" r:id="rId6"/>
  </sheets>
  <definedNames>
    <definedName name="Житлова_нерухомість">#REF!</definedName>
    <definedName name="Земля">#REF!</definedName>
    <definedName name="Комерційна_нерухомість">#REF!</definedName>
    <definedName name="Майнові_права">#REF!</definedName>
    <definedName name="Нерухомість">#REF!</definedName>
    <definedName name="Порука">#REF!</definedName>
    <definedName name="Рухоме_майно">#REF!</definedName>
    <definedName name="Сільгоспродукція">#REF!</definedName>
    <definedName name="Тип_застави">#REF!</definedName>
    <definedName name="Товари_в_обігу">#REF!</definedName>
    <definedName name="Транспорт">#REF!</definedName>
  </definedNames>
  <calcPr fullCalcOnLoad="1"/>
</workbook>
</file>

<file path=xl/sharedStrings.xml><?xml version="1.0" encoding="utf-8"?>
<sst xmlns="http://schemas.openxmlformats.org/spreadsheetml/2006/main" count="156" uniqueCount="120">
  <si>
    <t>Порука</t>
  </si>
  <si>
    <t>Інше</t>
  </si>
  <si>
    <t>6.1. Застава*</t>
  </si>
  <si>
    <t>6.2.Порука*</t>
  </si>
  <si>
    <t>так</t>
  </si>
  <si>
    <t>ні</t>
  </si>
  <si>
    <t>Дата розрахунку заборгованості</t>
  </si>
  <si>
    <t>Валюта</t>
  </si>
  <si>
    <t>Ставка, %</t>
  </si>
  <si>
    <t>Опис предмета застави</t>
  </si>
  <si>
    <t>Застава!</t>
  </si>
  <si>
    <t>-</t>
  </si>
  <si>
    <t>Дата оцінки активу</t>
  </si>
  <si>
    <t>6.1.2. Фактична адреса місцезнаходження об'єкта:</t>
  </si>
  <si>
    <t>6.1.4 Дата останньої переоцінки</t>
  </si>
  <si>
    <t>6.1.6. Класифікатор застави (нерухомість -1,  рухоме майно - 2, товари в обороті -3, майнові права- 4, цінні папери-5)</t>
  </si>
  <si>
    <t>6.1.7. Стислий опис застави</t>
  </si>
  <si>
    <t>6.1.8.Внесення інформації про забезпечення зобов’язання/обтяження речових права/рухомого та нерухомого майна у відповідних державних реєстрах в розрізі обєктів застави</t>
  </si>
  <si>
    <t>юридична особа</t>
  </si>
  <si>
    <t xml:space="preserve"> </t>
  </si>
  <si>
    <t>Результати фотофіксації об'єкту</t>
  </si>
  <si>
    <t>Паспорт торгів:</t>
  </si>
  <si>
    <t>№</t>
  </si>
  <si>
    <t>Дата проведення:</t>
  </si>
  <si>
    <t>Початкова вартість:</t>
  </si>
  <si>
    <t>Зміна вартості в процесі торгів:</t>
  </si>
  <si>
    <t>Ціна продажу:</t>
  </si>
  <si>
    <t>Інформаційні посилання на об'єкт:</t>
  </si>
  <si>
    <t>Посилання:</t>
  </si>
  <si>
    <t>6.1.3. Вартість застави на дату укладання договору, грн</t>
  </si>
  <si>
    <t>6.1.5.Вартість застави відповідно до останньої переоцінки, грн</t>
  </si>
  <si>
    <t>Сума, в грн</t>
  </si>
  <si>
    <t>6.2.5. Заставна вартість після переоцінки</t>
  </si>
  <si>
    <t>6.2.4. Детальний опис поруки</t>
  </si>
  <si>
    <t>6.2.3.Наявність майна у діючого поручителя по підприємству, що знаходиться в стадії банкрутства/ліквідації</t>
  </si>
  <si>
    <t>Залучення колекторів (так/ні):</t>
  </si>
  <si>
    <t xml:space="preserve"> ОПИС ПОЗИЧАЛЬНИКА</t>
  </si>
  <si>
    <t xml:space="preserve"> СТАН ПРЕТЕНЗІЙНО-ПОЗОВНОЇ РОБОТИ</t>
  </si>
  <si>
    <t xml:space="preserve"> ОПИС ЗАБОРГОВАНОСТІ ТА ОСНОВНІ ДАНІ ЩОДО КРЕДИТУ</t>
  </si>
  <si>
    <t xml:space="preserve"> ЗАБЕЗПЕЧЕННЯ ЗА МАЙНОВИМИ ПРАВАМИ</t>
  </si>
  <si>
    <t xml:space="preserve"> Кількість днів просрочення оплати боргу:</t>
  </si>
  <si>
    <t xml:space="preserve"> Транспортні засоби, спецтехніка</t>
  </si>
  <si>
    <t xml:space="preserve"> Земельні ділянки</t>
  </si>
  <si>
    <t xml:space="preserve"> Нерухомість</t>
  </si>
  <si>
    <t xml:space="preserve"> Цілісний майновий комплекс</t>
  </si>
  <si>
    <t xml:space="preserve"> Обладнання</t>
  </si>
  <si>
    <t xml:space="preserve"> Товари в обігу</t>
  </si>
  <si>
    <t>Майнові права</t>
  </si>
  <si>
    <t>Вид забезпечення</t>
  </si>
  <si>
    <t>Надіслання вимоги/претензії (дата):</t>
  </si>
  <si>
    <t>Факт звернення до суду (дата):</t>
  </si>
  <si>
    <t>ДВС (дата провадження):</t>
  </si>
  <si>
    <t>Судове провадження (так/ні):</t>
  </si>
  <si>
    <t>Дата початку банкрутства:</t>
  </si>
  <si>
    <t>Банк внесений до реєстру кредиторів (так/ні):</t>
  </si>
  <si>
    <t xml:space="preserve"> Наявність поручителя:</t>
  </si>
  <si>
    <t>Дата закінчення договору</t>
  </si>
  <si>
    <t>Заставна вартість, грн.</t>
  </si>
  <si>
    <t>Заставна вартість поруки, грн.</t>
  </si>
  <si>
    <t>Дата визнання Позичальника банкрутом:</t>
  </si>
  <si>
    <t>Назва банку:</t>
  </si>
  <si>
    <t>Тип (юр./фіз. особа):</t>
  </si>
  <si>
    <t>КВЕД:</t>
  </si>
  <si>
    <t>Місце знаходження Позичальника (область, місто):</t>
  </si>
  <si>
    <t xml:space="preserve"> Наявність документів кредитної справи ("так" /"ні"):</t>
  </si>
  <si>
    <t>Відмітка про розташування у Криму
або зоні АТО:</t>
  </si>
  <si>
    <t xml:space="preserve"> Загальна заборгованость (тіло,%), грн.:</t>
  </si>
  <si>
    <t xml:space="preserve">Суб'єкт оціночної діяльності </t>
  </si>
  <si>
    <t>Оцінчна вартість активу грн. без ПДВ</t>
  </si>
  <si>
    <t xml:space="preserve">Назва суб'єкта оціночної діяльності </t>
  </si>
  <si>
    <t>Дата оцінки</t>
  </si>
  <si>
    <t>Оціночна вартість активу грн. без ПДВ</t>
  </si>
  <si>
    <t>1. Предмет продажу для активу, віднесеного до І групи активів, складається з прав вимоги за кредитним договором.</t>
  </si>
  <si>
    <t xml:space="preserve">2. Предмет продажу для активу, віднесеного до ІІ групи активів, складають наступні майнові права (окремі або в сукупності): </t>
  </si>
  <si>
    <t xml:space="preserve">- право звернення до правонаступників, спадкоємців та органів місцевого самоврядування в межах прав та повноважень власника майнових прав (прав вимоги), якщо позичальником та/або майновим поручителем (поручителем) є фізична особа, в тому числі фізична особа-підприємець; </t>
  </si>
  <si>
    <t>3. Предмет продажу для активу, віднесеного до підгрупи ІІІп, складають наступні майнові права (окремі або в сукупності):</t>
  </si>
  <si>
    <t xml:space="preserve">- право оскаржувати припинення прав вимоги, в тому числі право оскаржувати в судовому порядку припинення (відсутність) прав вимоги; </t>
  </si>
  <si>
    <t>4. Предмет продажу для активу, віднесеного до підгрупи ІІІн групи активів, складають наступні майнові права (окремі або в сукупності):</t>
  </si>
  <si>
    <t xml:space="preserve">- право оскаржувати недійсність прав вимоги, в тому числі право оскаржувати в судовому порядку недійсність прав вимоги; </t>
  </si>
  <si>
    <t>Група активу:</t>
  </si>
  <si>
    <t xml:space="preserve"> Загальна заборгованость (пені та штрафи), грн.:</t>
  </si>
  <si>
    <t>«Недійсність (нікчемність), припинення всіх або будь-якого із прав, що складають Майнові права за цим лотом, або неможливість реалізації покупцем будь-якого із Майнових прав, набутих ним за договором купівлі-продажу Майнових прав за цим лотом, не вплине на дійсність договору купівлі-продажу Майнових прав за цим лотом та Покупець погоджується, що Продавець не несе жодної відповідальності за такі наслідки. Банк (продавець) та/або Фонд не відповідає за неотримання покупцем грошових коштів або іншого майна, які покупець очікував отримати від Майнових прав, набуваючи у власність Майнові права за цим лотом. Приймаючи рішення щодо придбання Майнових прав за цим лотом покупець має розуміти (усвідомлювати) характер Майнових прав, що переходять до покупця за цим лотом, та приймати усі ризики, пов’язані із таким переходом, у тому числі ризики того, що покупець у майбутньому не зможе  отримати  жодних коштів або майна за Майновими правами.»</t>
  </si>
  <si>
    <t>Цей документ був підготовлений Фондом гарантування вкладів фізичних осіб (далі – Фонд) виключно для інформаційних цілей і не повинен вважатися як спонукання до будь-яких дій чи бездіяльності.  Інформація, що міститься в цьому документі, була отримана з/або ґрунтується на джерелах, які вважаються надійними, але не є вичерпною та не може сприйматися як повна або актуальна. Рішення покупця щодо будь-яких дій або бездіяльності повинно ґрунтуватися на власних оцінках та дослідженнях майна (активу/активів), котре реалізується. Фонд не несе відповідальності за рішення покупця та його наслідки, що ґрунтується на інформації, викладеній в даному документі.</t>
  </si>
  <si>
    <t>- право оскаржувати, як у судовому, так і в позасудовому порядках припинення, ліквідацію позичальників та/або майнових поручителів (поручителів), які є юридичними особами, їх правонаступників;</t>
  </si>
  <si>
    <t>- право звернення до державних органів, установ та організацій всіх форм власності в межах прав та повноважень власника майнових прав (прав вимоги);</t>
  </si>
  <si>
    <t xml:space="preserve">- права кредитора за майновими правами (правами вимоги) (зокрема, права вимоги застосування наслідків недійсності правочинів, вимоги з отримання коштів від реалізації заставного та іншого майна, вимоги, які випливають з розірвання та/або визнання недійсним договорів та/або визнання нікчемними договорів, права, які випливають із судових справ, в тому числі справ про банкрутство, виконавчих проваджень, в тому числі щодо майна, яке не було реалізоване на торгах та підлягатиме передачі стягувачу в погашення боргу після продажу майнових прав, права, які випливають з мирових угод, договорів з арбітражними керуючими, охоронними організаціями, права участі в колегіальних органах, в тому числі в комітеті кредиторів, право одержати, переважно перед іншими кредиторами майнових поручителів, іпотекодавця, заставодавця, якщо таке переважне право встановлено нормами чинного законодавства України, у порядку, визначеному договорами іпотеки (договорами застави), Законом України «Про іпотеку», Законом України «Про заставу», задоволення всіх своїх вимог (повернення суми основної заборгованості, сплати нарахованих процентів, комісій, можливої неустойки (штраф, пеня), відшкодування збитків, тощо), що випливають з умов кредитних договорів та договорів забезпечення, за рахунок майна, вказаного в таких договорах та додатках до них, тощо), які виникнуть в майбутньому у разі скасування реєстрації припинення/ліквідації боржників (позичальників, майнових поручителів, поручителів, які є юридичними особами); </t>
  </si>
  <si>
    <t xml:space="preserve">- право на оскарження будь-яких рішень у відповідності до вимог чинного законодавства України, які стосуються банку та пов’язані з правами вимоги та/або майновими правами до боржників (позичальників, майнових поручителів, поручителів), їх правонаступників, та/або укладеними договорами; </t>
  </si>
  <si>
    <t xml:space="preserve"> - право набути у власність гроші та/або майно на підставах, що виникли   за укладеними договорами; </t>
  </si>
  <si>
    <t xml:space="preserve">- право отримання грошових коштів/відшкодування від боржників (позичальників, майнових поручителів, поручителів), їх правонаступників за укладеними договорами; </t>
  </si>
  <si>
    <t>- будь-які інші без виключення права, що пов’язані або випливають із майнових прав (прав вимоги) до боржників (позичальників, майнових поручителів, поручителів), їх правонаступників.</t>
  </si>
  <si>
    <t xml:space="preserve">- право звернення до державних органів, установ та організацій всіх форм власності в межах прав та повноважень власника прав вимоги, які виникли за укладеними договорами; </t>
  </si>
  <si>
    <t xml:space="preserve"> - право набути у власність гроші та/або майно на підставах, що виникли  у зв’язку із укладенням та здійсненням операцій за укладеними договорами; </t>
  </si>
  <si>
    <t xml:space="preserve">- права кредитора за правами вимоги (зокрема, права вимоги застосування наслідків недійсності правочинів, вимоги з отримання коштів від реалізації заставного та іншого майна, вимоги, які випливають з розірвання та/або визнання недійсним договорів та/або визнання нікчемними договорів, права, які випливають із судових справ, в тому числі справ про банкрутство, виконавчих проваджень, в тому числі щодо майна, яке не було реалізоване на торгах та підлягатиме передачі стягувачу в погашення боргу після продажу майнових прав, права, які випливають з мирових угод, договорів з арбітражними керуючими, охоронними організаціями, права участі в колегіальних органах, в тому числі в комітеті кредиторів, право одержати, переважно перед іншими кредиторами майнових поручителів, іпотекодавця, заставодавця, якщо таке переважне право встановлено нормами чинного законодавства України, у порядку, визначеному договорами іпотеки (договорами застави), Законом України «Про іпотеку», Законом України «Про заставу», задоволення всіх своїх вимог (повернення суми основної заборгованості, сплати нарахованих процентів, комісій, можливої неустойки (штраф, пеня), відшкодування збитків, тощо), що випливають з умов кредитних договорів та договорів забезпечення, за рахунок майна, вказаного в таких договорах та додатках до них, тощо), які виникнуть в майбутньому у разі скасування рішень про їх припинення або зміну; </t>
  </si>
  <si>
    <t xml:space="preserve">-право отримання грошових коштів/відшкодування від боржників (позичальників, майнових поручителів, поручителів), їх правонаступників за укладеними договорами за наслідками здійснених правочинів за укладеними договорами; </t>
  </si>
  <si>
    <t xml:space="preserve">- право отримання грошових коштів/відшкодування до боржників (позичальників, майнових поручителів, поручителів), їх правонаступників за наслідками зміни або розірвання укладених договорів; </t>
  </si>
  <si>
    <t xml:space="preserve">- будь-які інші без виключення права, що пов’язані або випливають із прав вимоги до боржників (позичальників, майнових поручителів, поручителів), їх правонаступників. </t>
  </si>
  <si>
    <t xml:space="preserve">- право звернення до державних органів, установ та організацій всіх форм власності в межах прав та повноважень власника прав вимоги, які виникли за укладеними   договорами; </t>
  </si>
  <si>
    <t xml:space="preserve">- право набути у власність гроші та/або майно на підставах, що виникли  у зв’язку із укладенням та здійсненням операцій за укладеними договорами; </t>
  </si>
  <si>
    <t xml:space="preserve">- права кредитора за правами вимоги (зокрема, права вимоги застосування наслідків недійсності правочинів, вимоги з отримання коштів від реалізації заставного та іншого майна, вимоги, які випливають з розірвання та/або визнання недійсним договорів та/або визнання нікчемними договорів, права, які випливають із судових справ, в тому числі справ про банкрутство, виконавчих проваджень, в тому числі щодо майна, яке не було реалізоване на торгах та підлягатиме передачі стягувачу в погашення боргу після продажу майнових прав, права, які випливають з мирових угод, договорів з арбітражними керуючими, охоронними організаціями, права участі в колегіальних органах, в тому числі в комітеті кредиторів, право одержати, переважно перед іншими кредиторами майнових поручителів, іпотекодавця, заставодавця, якщо таке переважне право встановлено нормами чинного законодавства України, у порядку, визначеному договорами іпотеки (договорами застави), Законом України «Про іпотеку», Законом України «Про заставу», задоволення всіх своїх вимог (повернення суми основної заборгованості, сплати нарахованих процентів, комісій, можливої неустойки (штраф, пеня), відшкодування збитків, тощо), що випливають з умов кредитних договорів та договорів забезпечення, за рахунок майна, вказаного в таких договорах та додатках до них, тощо), які виникнуть в майбутньому у разі скасування рішень про їх недійсність або зміну; </t>
  </si>
  <si>
    <t xml:space="preserve"> -право отримання грошових коштів/відшкодування від боржників (позичальників, майнових поручителів, поручителів), їх правонаступників за наслідками недійсності/нікчемності укладених договорів; </t>
  </si>
  <si>
    <t xml:space="preserve">- право отримання грошових коштів/відшкодування від боржників (позичальників, майнових поручителів, поручителів), їх правонаступників за наслідками зміни або розірвання укладених договорів; </t>
  </si>
  <si>
    <t>- будь-які інші без виключення права, що пов’язані або випливають із прав вимоги, до боржників (позичальників, майнових поручителів, поручителів), їх правонаступників</t>
  </si>
  <si>
    <t>АТ "КБ "ЗЕМЕЛЬНИЙ КАПІТАЛ"</t>
  </si>
  <si>
    <t>ЗАТ «КОНСАЛТИНГЮРСЕРВІС»</t>
  </si>
  <si>
    <t xml:space="preserve"> I (форма продажу - право вимоги)
</t>
  </si>
  <si>
    <t>ПУБЛІЧНИЙ ПАСПОРТ АКТИВУ
щодо прав вимоги (дебіторська заборгованість)</t>
  </si>
  <si>
    <t xml:space="preserve"> Тип продукту:</t>
  </si>
  <si>
    <t>Дата виникнення заборгованості</t>
  </si>
  <si>
    <t xml:space="preserve"> Залишок заборгованості, грн.*</t>
  </si>
  <si>
    <t>Заборгованість по нарахованим доходам, грн.*</t>
  </si>
  <si>
    <t>Київ</t>
  </si>
  <si>
    <t>Договір (№):</t>
  </si>
  <si>
    <t>62.01 Комп'ютерне програмування</t>
  </si>
  <si>
    <t>дебіторська заборгованість (авансовий платіж за розробку ПЗ)</t>
  </si>
  <si>
    <t>станом на 01.08.2022 року</t>
  </si>
  <si>
    <t>Покупцем не може бути особа, пов'язана з державою-агресором в розумінні Постанови Кабінету Міністрів України №187 від 03.03.2022 (зі змінами);</t>
  </si>
  <si>
    <t>Звертаємо увагу, що  на період дії воєнного стану на території України  договори посвідчуються нотаріусом, який включений до затвердженого Міністерством юстиції переліку (https://minjust.gov.ua/news/ministry/perelik-notariusiv-yakimi-v-umovah-voennogo-stanu-vchinyayutsya-notarialni-dii-schodo-tsinnogo-mayna). Нотаріальне посвідчення договорів відчуження нерухомого майна на час дії воєнного стану здійснюється нотаріусом, який включений до затвердженого Міністерством юстиції переліку, за місцезнаходженням такого майна. Виключенням є м. Київ та Київська область, де договори відчуження нерухомого майна посвідчуються нотаріусом з м. Києва або Київської обл. за місцезнаходженням такого майна, або місцезнаходженням юридичної особи, або за зареєстрованим місцем проживання фізичної особи - однієї із сторін договору.</t>
  </si>
  <si>
    <t>G3N021085 торги не відбулися</t>
  </si>
  <si>
    <t>https://www.fg.gov.ua/lot/166226</t>
  </si>
  <si>
    <t>G3N021085 торги не відбулися (не були проведені через проведення бойових дій)</t>
  </si>
</sst>
</file>

<file path=xl/styles.xml><?xml version="1.0" encoding="utf-8"?>
<styleSheet xmlns="http://schemas.openxmlformats.org/spreadsheetml/2006/main">
  <numFmts count="26">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 #,##0_-;_-* &quot;-&quot;_-;_-@_-"/>
    <numFmt numFmtId="44" formatCode="_-* #,##0.00&quot;₴&quot;_-;\-* #,##0.00&quot;₴&quot;_-;_-* &quot;-&quot;??&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00\ &quot;₴&quot;_-;\-* #,##0.00\ &quot;₴&quot;_-;_-* &quot;-&quot;??\ &quot;₴&quot;_-;_-@_-"/>
    <numFmt numFmtId="170" formatCode="_-* #,##0_₴_-;\-* #,##0_₴_-;_-* &quot;-&quot;_₴_-;_-@_-"/>
    <numFmt numFmtId="171" formatCode="_-* #,##0.00_₴_-;\-* #,##0.00_₴_-;_-* &quot;-&quot;??_₴_-;_-@_-"/>
    <numFmt numFmtId="172" formatCode="_-* #,##0_₴_-;\-* #,##0_₴_-;_-* &quot;-&quot;??_₴_-;_-@_-"/>
    <numFmt numFmtId="173" formatCode="#,##0_₴"/>
    <numFmt numFmtId="174" formatCode="[$-422]d\ mmmm\ yyyy&quot; р.&quot;"/>
    <numFmt numFmtId="175" formatCode="#,##0.00_ ;\-#,##0.00\ "/>
    <numFmt numFmtId="176" formatCode="[$]dddd\,\ d\ mmmm\ yyyy\ &quot;г&quot;\."/>
    <numFmt numFmtId="177" formatCode="dd\.mm\.yyyy;@"/>
    <numFmt numFmtId="178" formatCode="&quot;Да&quot;;&quot;Да&quot;;&quot;Нет&quot;"/>
    <numFmt numFmtId="179" formatCode="&quot;Истина&quot;;&quot;Истина&quot;;&quot;Ложь&quot;"/>
    <numFmt numFmtId="180" formatCode="&quot;Вкл&quot;;&quot;Вкл&quot;;&quot;Выкл&quot;"/>
    <numFmt numFmtId="181" formatCode="[$€-2]\ ###,000_);[Red]\([$€-2]\ ###,000\)"/>
  </numFmts>
  <fonts count="76">
    <font>
      <sz val="11"/>
      <color theme="1"/>
      <name val="Calibri"/>
      <family val="2"/>
    </font>
    <font>
      <sz val="11"/>
      <color indexed="8"/>
      <name val="Calibri"/>
      <family val="2"/>
    </font>
    <font>
      <b/>
      <sz val="11"/>
      <color indexed="8"/>
      <name val="Times New Roman"/>
      <family val="1"/>
    </font>
    <font>
      <sz val="11"/>
      <name val="Times New Roman"/>
      <family val="1"/>
    </font>
    <font>
      <b/>
      <sz val="11"/>
      <name val="Times New Roman"/>
      <family val="1"/>
    </font>
    <font>
      <sz val="8"/>
      <color indexed="8"/>
      <name val="Times New Roman"/>
      <family val="1"/>
    </font>
    <font>
      <b/>
      <sz val="8"/>
      <color indexed="8"/>
      <name val="Times New Roman"/>
      <family val="1"/>
    </font>
    <font>
      <sz val="8"/>
      <name val="Times New Roman"/>
      <family val="1"/>
    </font>
    <font>
      <i/>
      <sz val="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i/>
      <sz val="8"/>
      <color indexed="56"/>
      <name val="Times New Roman"/>
      <family val="1"/>
    </font>
    <font>
      <b/>
      <i/>
      <sz val="9"/>
      <color indexed="10"/>
      <name val="Times New Roman"/>
      <family val="1"/>
    </font>
    <font>
      <sz val="11"/>
      <color indexed="8"/>
      <name val="Times New Roman"/>
      <family val="1"/>
    </font>
    <font>
      <b/>
      <sz val="11"/>
      <color indexed="10"/>
      <name val="Times New Roman"/>
      <family val="1"/>
    </font>
    <font>
      <sz val="8"/>
      <color indexed="8"/>
      <name val="Calibri"/>
      <family val="2"/>
    </font>
    <font>
      <b/>
      <sz val="10"/>
      <color indexed="8"/>
      <name val="Times New Roman"/>
      <family val="1"/>
    </font>
    <font>
      <b/>
      <i/>
      <sz val="12"/>
      <color indexed="10"/>
      <name val="Times New Roman"/>
      <family val="1"/>
    </font>
    <font>
      <i/>
      <sz val="6"/>
      <color indexed="10"/>
      <name val="Times New Roman"/>
      <family val="1"/>
    </font>
    <font>
      <i/>
      <sz val="8"/>
      <color indexed="10"/>
      <name val="Times New Roman"/>
      <family val="1"/>
    </font>
    <font>
      <b/>
      <sz val="12"/>
      <color indexed="10"/>
      <name val="Times New Roman"/>
      <family val="1"/>
    </font>
    <font>
      <b/>
      <sz val="12"/>
      <color indexed="56"/>
      <name val="Times New Roman"/>
      <family val="1"/>
    </font>
    <font>
      <sz val="12"/>
      <color indexed="56"/>
      <name val="Times New Roman"/>
      <family val="1"/>
    </font>
    <font>
      <i/>
      <sz val="11"/>
      <color indexed="8"/>
      <name val="Times New Roman"/>
      <family val="1"/>
    </font>
    <font>
      <u val="single"/>
      <sz val="11"/>
      <color indexed="12"/>
      <name val="Times New Roman"/>
      <family val="1"/>
    </font>
    <font>
      <sz val="11"/>
      <color theme="0"/>
      <name val="Calibri"/>
      <family val="2"/>
    </font>
    <font>
      <sz val="11"/>
      <color rgb="FF00000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i/>
      <sz val="8"/>
      <color rgb="FF1F497D"/>
      <name val="Times New Roman"/>
      <family val="1"/>
    </font>
    <font>
      <sz val="11"/>
      <color theme="1"/>
      <name val="Times New Roman"/>
      <family val="1"/>
    </font>
    <font>
      <sz val="8"/>
      <color theme="1"/>
      <name val="Calibri"/>
      <family val="2"/>
    </font>
    <font>
      <b/>
      <sz val="10"/>
      <color theme="1"/>
      <name val="Times New Roman"/>
      <family val="1"/>
    </font>
    <font>
      <b/>
      <sz val="12"/>
      <color theme="3"/>
      <name val="Times New Roman"/>
      <family val="1"/>
    </font>
    <font>
      <b/>
      <sz val="11"/>
      <color rgb="FFFF0000"/>
      <name val="Times New Roman"/>
      <family val="1"/>
    </font>
    <font>
      <b/>
      <sz val="11"/>
      <color theme="1"/>
      <name val="Times New Roman"/>
      <family val="1"/>
    </font>
    <font>
      <i/>
      <sz val="11"/>
      <color theme="1"/>
      <name val="Times New Roman"/>
      <family val="1"/>
    </font>
    <font>
      <u val="single"/>
      <sz val="11"/>
      <color theme="10"/>
      <name val="Times New Roman"/>
      <family val="1"/>
    </font>
    <font>
      <sz val="8"/>
      <color theme="1"/>
      <name val="Times New Roman"/>
      <family val="1"/>
    </font>
    <font>
      <b/>
      <i/>
      <sz val="12"/>
      <color rgb="FFFF0000"/>
      <name val="Times New Roman"/>
      <family val="1"/>
    </font>
    <font>
      <i/>
      <sz val="6"/>
      <color rgb="FFFF0000"/>
      <name val="Times New Roman"/>
      <family val="1"/>
    </font>
    <font>
      <i/>
      <sz val="8"/>
      <color rgb="FFFF0000"/>
      <name val="Times New Roman"/>
      <family val="1"/>
    </font>
    <font>
      <b/>
      <i/>
      <sz val="9"/>
      <color rgb="FFFF0000"/>
      <name val="Times New Roman"/>
      <family val="1"/>
    </font>
    <font>
      <b/>
      <sz val="12"/>
      <color rgb="FFFF0000"/>
      <name val="Times New Roman"/>
      <family val="1"/>
    </font>
    <font>
      <sz val="12"/>
      <color theme="3"/>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tint="-0.24997000396251678"/>
        <bgColor indexed="64"/>
      </patternFill>
    </fill>
    <fill>
      <patternFill patternType="solid">
        <fgColor theme="0"/>
        <bgColor indexed="64"/>
      </patternFill>
    </fill>
    <fill>
      <patternFill patternType="solid">
        <fgColor rgb="FFFFFF0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top/>
      <bottom/>
    </border>
    <border>
      <left style="thin"/>
      <right/>
      <top style="thin"/>
      <bottom style="thin"/>
    </border>
    <border>
      <left/>
      <right style="thin"/>
      <top/>
      <bottom/>
    </border>
    <border>
      <left style="thin"/>
      <right style="thin"/>
      <top/>
      <bottom/>
    </border>
    <border>
      <left/>
      <right style="thin"/>
      <top style="thin"/>
      <bottom style="thin"/>
    </border>
    <border>
      <left/>
      <right style="thin"/>
      <top style="thin"/>
      <bottom/>
    </border>
    <border>
      <left style="thin"/>
      <right style="thin"/>
      <top/>
      <bottom style="thin"/>
    </border>
    <border>
      <left/>
      <right/>
      <top style="thin"/>
      <bottom style="thin"/>
    </border>
    <border>
      <left style="thin"/>
      <right style="thin"/>
      <top style="thin"/>
      <bottom/>
    </border>
    <border>
      <left style="thin"/>
      <right/>
      <top style="thin"/>
      <bottom/>
    </border>
    <border>
      <left/>
      <right/>
      <top style="thin"/>
      <bottom/>
    </border>
    <border>
      <left style="thin"/>
      <right/>
      <top/>
      <bottom style="thin"/>
    </border>
    <border>
      <left/>
      <right/>
      <top/>
      <bottom style="thin"/>
    </border>
    <border>
      <left/>
      <right style="thin"/>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2" fillId="0" borderId="0">
      <alignment/>
      <protection/>
    </xf>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3" fillId="26" borderId="1" applyNumberFormat="0" applyAlignment="0" applyProtection="0"/>
    <xf numFmtId="0" fontId="44" fillId="27" borderId="2" applyNumberFormat="0" applyAlignment="0" applyProtection="0"/>
    <xf numFmtId="0" fontId="45" fillId="27" borderId="1" applyNumberFormat="0" applyAlignment="0" applyProtection="0"/>
    <xf numFmtId="0" fontId="46"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6" applyNumberFormat="0" applyFill="0" applyAlignment="0" applyProtection="0"/>
    <xf numFmtId="0" fontId="51" fillId="28" borderId="7" applyNumberFormat="0" applyAlignment="0" applyProtection="0"/>
    <xf numFmtId="0" fontId="52" fillId="0" borderId="0" applyNumberFormat="0" applyFill="0" applyBorder="0" applyAlignment="0" applyProtection="0"/>
    <xf numFmtId="0" fontId="53" fillId="29" borderId="0" applyNumberFormat="0" applyBorder="0" applyAlignment="0" applyProtection="0"/>
    <xf numFmtId="0" fontId="54" fillId="30" borderId="0" applyNumberFormat="0" applyBorder="0" applyAlignment="0" applyProtection="0"/>
    <xf numFmtId="0" fontId="5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6" fillId="0" borderId="9" applyNumberFormat="0" applyFill="0" applyAlignment="0" applyProtection="0"/>
    <xf numFmtId="0" fontId="57" fillId="0" borderId="0" applyNumberFormat="0" applyFill="0" applyBorder="0" applyAlignment="0" applyProtection="0"/>
    <xf numFmtId="171" fontId="0" fillId="0" borderId="0" applyFont="0" applyFill="0" applyBorder="0" applyAlignment="0" applyProtection="0"/>
    <xf numFmtId="170" fontId="0" fillId="0" borderId="0" applyFont="0" applyFill="0" applyBorder="0" applyAlignment="0" applyProtection="0"/>
    <xf numFmtId="0" fontId="58" fillId="32" borderId="0" applyNumberFormat="0" applyBorder="0" applyAlignment="0" applyProtection="0"/>
  </cellStyleXfs>
  <cellXfs count="158">
    <xf numFmtId="0" fontId="0" fillId="0" borderId="0" xfId="0" applyFont="1" applyAlignment="1">
      <alignment/>
    </xf>
    <xf numFmtId="0" fontId="0" fillId="0" borderId="0" xfId="0" applyBorder="1" applyAlignment="1">
      <alignment/>
    </xf>
    <xf numFmtId="0" fontId="0" fillId="0" borderId="10" xfId="0" applyBorder="1" applyAlignment="1">
      <alignment/>
    </xf>
    <xf numFmtId="0" fontId="2" fillId="0" borderId="10" xfId="0" applyFont="1" applyBorder="1" applyAlignment="1">
      <alignment horizontal="left"/>
    </xf>
    <xf numFmtId="0" fontId="5" fillId="0" borderId="10" xfId="0" applyFont="1" applyBorder="1" applyAlignment="1">
      <alignment vertical="center" wrapText="1"/>
    </xf>
    <xf numFmtId="0" fontId="5" fillId="0" borderId="10" xfId="0" applyFont="1" applyFill="1" applyBorder="1" applyAlignment="1">
      <alignment vertical="center" wrapText="1"/>
    </xf>
    <xf numFmtId="172" fontId="0" fillId="0" borderId="10" xfId="60" applyNumberFormat="1" applyFont="1" applyBorder="1" applyAlignment="1">
      <alignment/>
    </xf>
    <xf numFmtId="14" fontId="0" fillId="0" borderId="10" xfId="0" applyNumberFormat="1" applyBorder="1" applyAlignment="1">
      <alignment/>
    </xf>
    <xf numFmtId="9" fontId="0" fillId="0" borderId="10" xfId="57" applyFont="1" applyBorder="1" applyAlignment="1">
      <alignment/>
    </xf>
    <xf numFmtId="0" fontId="6" fillId="33" borderId="10" xfId="0" applyFont="1" applyFill="1" applyBorder="1" applyAlignment="1">
      <alignment vertical="center" wrapText="1"/>
    </xf>
    <xf numFmtId="0" fontId="5" fillId="0" borderId="10" xfId="0" applyFont="1" applyFill="1" applyBorder="1" applyAlignment="1">
      <alignment horizontal="left" vertical="center" wrapText="1"/>
    </xf>
    <xf numFmtId="0" fontId="7" fillId="0" borderId="10" xfId="0" applyFont="1" applyFill="1" applyBorder="1" applyAlignment="1">
      <alignment vertical="center" wrapText="1"/>
    </xf>
    <xf numFmtId="0" fontId="0" fillId="0" borderId="0" xfId="0" applyAlignment="1">
      <alignment wrapText="1"/>
    </xf>
    <xf numFmtId="0" fontId="0" fillId="34" borderId="10" xfId="0" applyFill="1" applyBorder="1" applyAlignment="1">
      <alignment/>
    </xf>
    <xf numFmtId="0" fontId="0" fillId="34" borderId="10" xfId="0" applyNumberFormat="1" applyFill="1" applyBorder="1" applyAlignment="1">
      <alignment horizontal="left"/>
    </xf>
    <xf numFmtId="0" fontId="0" fillId="34" borderId="0" xfId="0" applyFill="1" applyBorder="1" applyAlignment="1">
      <alignment/>
    </xf>
    <xf numFmtId="0" fontId="0" fillId="34" borderId="0" xfId="0" applyNumberFormat="1" applyFill="1" applyBorder="1" applyAlignment="1">
      <alignment horizontal="left"/>
    </xf>
    <xf numFmtId="14" fontId="0" fillId="34" borderId="0" xfId="0" applyNumberFormat="1" applyFill="1" applyBorder="1" applyAlignment="1">
      <alignment horizontal="left"/>
    </xf>
    <xf numFmtId="0" fontId="0" fillId="34" borderId="0" xfId="0" applyFill="1" applyBorder="1" applyAlignment="1">
      <alignment horizontal="left"/>
    </xf>
    <xf numFmtId="0" fontId="59" fillId="35" borderId="0" xfId="0" applyFont="1" applyFill="1" applyAlignment="1">
      <alignment horizontal="left" vertical="center"/>
    </xf>
    <xf numFmtId="0" fontId="59" fillId="35" borderId="0" xfId="0" applyFont="1" applyFill="1" applyBorder="1" applyAlignment="1">
      <alignment horizontal="left" vertical="center" indent="2"/>
    </xf>
    <xf numFmtId="0" fontId="59" fillId="35" borderId="0" xfId="0" applyFont="1" applyFill="1" applyBorder="1" applyAlignment="1">
      <alignment horizontal="justify" vertical="center"/>
    </xf>
    <xf numFmtId="0" fontId="60" fillId="0" borderId="0" xfId="0" applyFont="1" applyAlignment="1">
      <alignment vertical="center" wrapText="1"/>
    </xf>
    <xf numFmtId="14" fontId="0" fillId="0" borderId="10" xfId="0" applyNumberFormat="1" applyBorder="1" applyAlignment="1">
      <alignment horizontal="center"/>
    </xf>
    <xf numFmtId="0" fontId="0" fillId="0" borderId="10" xfId="0" applyBorder="1" applyAlignment="1">
      <alignment horizontal="center"/>
    </xf>
    <xf numFmtId="0" fontId="61" fillId="0" borderId="0" xfId="0" applyFont="1" applyAlignment="1">
      <alignment/>
    </xf>
    <xf numFmtId="14" fontId="61" fillId="0" borderId="0" xfId="0" applyNumberFormat="1" applyFont="1" applyFill="1" applyAlignment="1">
      <alignment/>
    </xf>
    <xf numFmtId="0" fontId="61" fillId="0" borderId="10" xfId="0" applyFont="1" applyFill="1" applyBorder="1" applyAlignment="1">
      <alignment horizontal="center" vertical="center"/>
    </xf>
    <xf numFmtId="0" fontId="61" fillId="0" borderId="0" xfId="0" applyFont="1" applyFill="1" applyBorder="1" applyAlignment="1">
      <alignment/>
    </xf>
    <xf numFmtId="4" fontId="61" fillId="0" borderId="10" xfId="0" applyNumberFormat="1" applyFont="1" applyFill="1" applyBorder="1" applyAlignment="1">
      <alignment horizontal="center"/>
    </xf>
    <xf numFmtId="171" fontId="61" fillId="0" borderId="10" xfId="44" applyNumberFormat="1" applyFont="1" applyFill="1" applyBorder="1" applyAlignment="1">
      <alignment horizontal="center" vertical="center"/>
    </xf>
    <xf numFmtId="0" fontId="61" fillId="0" borderId="11" xfId="0" applyFont="1" applyFill="1" applyBorder="1" applyAlignment="1">
      <alignment horizontal="center" vertical="center"/>
    </xf>
    <xf numFmtId="0" fontId="61" fillId="0" borderId="0" xfId="0" applyFont="1" applyFill="1" applyBorder="1" applyAlignment="1">
      <alignment horizontal="center" vertical="center"/>
    </xf>
    <xf numFmtId="0" fontId="61" fillId="0" borderId="12" xfId="0" applyFont="1" applyFill="1" applyBorder="1" applyAlignment="1">
      <alignment/>
    </xf>
    <xf numFmtId="0" fontId="3" fillId="0" borderId="10" xfId="0" applyFont="1" applyFill="1" applyBorder="1" applyAlignment="1">
      <alignment/>
    </xf>
    <xf numFmtId="4" fontId="0" fillId="0" borderId="10" xfId="0" applyNumberFormat="1" applyBorder="1" applyAlignment="1">
      <alignment/>
    </xf>
    <xf numFmtId="171" fontId="61" fillId="0" borderId="10" xfId="44" applyNumberFormat="1" applyFont="1" applyFill="1" applyBorder="1" applyAlignment="1">
      <alignment vertical="center"/>
    </xf>
    <xf numFmtId="0" fontId="62" fillId="0" borderId="10" xfId="0" applyFont="1" applyBorder="1" applyAlignment="1">
      <alignment horizontal="center" wrapText="1"/>
    </xf>
    <xf numFmtId="0" fontId="62" fillId="0" borderId="10" xfId="0" applyFont="1" applyBorder="1" applyAlignment="1">
      <alignment horizontal="center"/>
    </xf>
    <xf numFmtId="170" fontId="62" fillId="0" borderId="10" xfId="0" applyNumberFormat="1" applyFont="1" applyBorder="1" applyAlignment="1">
      <alignment horizontal="center"/>
    </xf>
    <xf numFmtId="0" fontId="0" fillId="0" borderId="10" xfId="0" applyBorder="1" applyAlignment="1">
      <alignment horizontal="center"/>
    </xf>
    <xf numFmtId="177" fontId="61" fillId="0" borderId="10" xfId="0" applyNumberFormat="1" applyFont="1" applyFill="1" applyBorder="1" applyAlignment="1">
      <alignment horizontal="center" vertical="center" wrapText="1"/>
    </xf>
    <xf numFmtId="172" fontId="0" fillId="0" borderId="10" xfId="60" applyNumberFormat="1" applyFont="1" applyBorder="1" applyAlignment="1">
      <alignment horizontal="center"/>
    </xf>
    <xf numFmtId="9" fontId="0" fillId="0" borderId="10" xfId="57" applyFont="1" applyBorder="1" applyAlignment="1">
      <alignment horizontal="center"/>
    </xf>
    <xf numFmtId="0" fontId="0" fillId="0" borderId="10" xfId="0" applyBorder="1" applyAlignment="1">
      <alignment horizontal="left"/>
    </xf>
    <xf numFmtId="0" fontId="46" fillId="0" borderId="10" xfId="43" applyBorder="1" applyAlignment="1" applyProtection="1">
      <alignment/>
      <protection/>
    </xf>
    <xf numFmtId="170" fontId="62" fillId="0" borderId="10" xfId="0" applyNumberFormat="1" applyFont="1" applyBorder="1" applyAlignment="1">
      <alignment vertical="center" wrapText="1"/>
    </xf>
    <xf numFmtId="14" fontId="62" fillId="0" borderId="10" xfId="0" applyNumberFormat="1" applyFont="1" applyBorder="1" applyAlignment="1">
      <alignment vertical="center" wrapText="1"/>
    </xf>
    <xf numFmtId="0" fontId="61" fillId="0" borderId="10" xfId="0" applyFont="1" applyBorder="1" applyAlignment="1">
      <alignment horizontal="center"/>
    </xf>
    <xf numFmtId="0" fontId="63" fillId="35" borderId="0" xfId="0" applyFont="1" applyFill="1" applyBorder="1" applyAlignment="1">
      <alignment horizontal="left" vertical="center"/>
    </xf>
    <xf numFmtId="0" fontId="61" fillId="0" borderId="13" xfId="0" applyFont="1" applyBorder="1" applyAlignment="1">
      <alignment/>
    </xf>
    <xf numFmtId="0" fontId="61" fillId="0" borderId="0" xfId="0" applyFont="1" applyAlignment="1">
      <alignment horizontal="center"/>
    </xf>
    <xf numFmtId="0" fontId="64" fillId="0" borderId="10" xfId="0" applyFont="1" applyBorder="1" applyAlignment="1" applyProtection="1">
      <alignment horizontal="center" vertical="center"/>
      <protection/>
    </xf>
    <xf numFmtId="0" fontId="65" fillId="35" borderId="10" xfId="0" applyFont="1" applyFill="1" applyBorder="1" applyAlignment="1">
      <alignment horizontal="center" vertical="center" wrapText="1"/>
    </xf>
    <xf numFmtId="0" fontId="65" fillId="0" borderId="0" xfId="0" applyFont="1" applyFill="1" applyAlignment="1">
      <alignment horizontal="center" vertical="center" wrapText="1"/>
    </xf>
    <xf numFmtId="0" fontId="65" fillId="0" borderId="0" xfId="0" applyFont="1" applyFill="1" applyAlignment="1">
      <alignment horizontal="left" vertical="center" wrapText="1"/>
    </xf>
    <xf numFmtId="0" fontId="66" fillId="0" borderId="14" xfId="0" applyFont="1" applyFill="1" applyBorder="1" applyAlignment="1">
      <alignment horizontal="center"/>
    </xf>
    <xf numFmtId="0" fontId="66" fillId="0" borderId="10" xfId="0" applyFont="1" applyFill="1" applyBorder="1" applyAlignment="1" applyProtection="1">
      <alignment horizontal="left" vertical="center"/>
      <protection/>
    </xf>
    <xf numFmtId="0" fontId="61" fillId="0" borderId="12" xfId="0" applyFont="1" applyFill="1" applyBorder="1" applyAlignment="1" applyProtection="1">
      <alignment horizontal="center" vertical="center"/>
      <protection/>
    </xf>
    <xf numFmtId="0" fontId="61" fillId="0" borderId="14" xfId="0" applyFont="1" applyFill="1" applyBorder="1" applyAlignment="1">
      <alignment horizontal="center" vertical="center"/>
    </xf>
    <xf numFmtId="4" fontId="61" fillId="0" borderId="15" xfId="0" applyNumberFormat="1" applyFont="1" applyFill="1" applyBorder="1" applyAlignment="1" applyProtection="1">
      <alignment horizontal="right"/>
      <protection/>
    </xf>
    <xf numFmtId="0" fontId="3" fillId="0" borderId="0" xfId="0" applyFont="1" applyFill="1" applyAlignment="1">
      <alignment/>
    </xf>
    <xf numFmtId="0" fontId="66" fillId="0" borderId="10" xfId="0" applyFont="1" applyFill="1" applyBorder="1" applyAlignment="1" applyProtection="1">
      <alignment horizontal="left" vertical="center" wrapText="1"/>
      <protection/>
    </xf>
    <xf numFmtId="172" fontId="61" fillId="0" borderId="15" xfId="60" applyNumberFormat="1" applyFont="1" applyFill="1" applyBorder="1" applyAlignment="1" applyProtection="1">
      <alignment horizontal="right"/>
      <protection/>
    </xf>
    <xf numFmtId="0" fontId="61" fillId="0" borderId="12" xfId="0" applyFont="1" applyFill="1" applyBorder="1" applyAlignment="1" applyProtection="1">
      <alignment horizontal="center" vertical="center" wrapText="1"/>
      <protection/>
    </xf>
    <xf numFmtId="0" fontId="61" fillId="0" borderId="16" xfId="0" applyFont="1" applyFill="1" applyBorder="1" applyAlignment="1" applyProtection="1">
      <alignment horizontal="right"/>
      <protection/>
    </xf>
    <xf numFmtId="14" fontId="61" fillId="0" borderId="10" xfId="0" applyNumberFormat="1" applyFont="1" applyFill="1" applyBorder="1" applyAlignment="1" applyProtection="1">
      <alignment horizontal="center"/>
      <protection/>
    </xf>
    <xf numFmtId="14" fontId="61" fillId="0" borderId="15" xfId="0" applyNumberFormat="1" applyFont="1" applyFill="1" applyBorder="1" applyAlignment="1" applyProtection="1">
      <alignment horizontal="center"/>
      <protection/>
    </xf>
    <xf numFmtId="0" fontId="61" fillId="0" borderId="15" xfId="0" applyFont="1" applyFill="1" applyBorder="1" applyAlignment="1" applyProtection="1">
      <alignment horizontal="center"/>
      <protection/>
    </xf>
    <xf numFmtId="175" fontId="61" fillId="0" borderId="10" xfId="60" applyNumberFormat="1" applyFont="1" applyFill="1" applyBorder="1" applyAlignment="1" applyProtection="1">
      <alignment horizontal="center" wrapText="1"/>
      <protection/>
    </xf>
    <xf numFmtId="9" fontId="61" fillId="0" borderId="15" xfId="0" applyNumberFormat="1" applyFont="1" applyFill="1" applyBorder="1" applyAlignment="1" applyProtection="1">
      <alignment horizontal="center"/>
      <protection/>
    </xf>
    <xf numFmtId="172" fontId="61" fillId="0" borderId="10" xfId="60" applyNumberFormat="1" applyFont="1" applyFill="1" applyBorder="1" applyAlignment="1" applyProtection="1">
      <alignment horizontal="center" wrapText="1"/>
      <protection/>
    </xf>
    <xf numFmtId="0" fontId="61" fillId="0" borderId="11" xfId="0" applyFont="1" applyFill="1" applyBorder="1" applyAlignment="1" applyProtection="1">
      <alignment/>
      <protection/>
    </xf>
    <xf numFmtId="0" fontId="61" fillId="0" borderId="0" xfId="0" applyFont="1" applyFill="1" applyBorder="1" applyAlignment="1" applyProtection="1">
      <alignment/>
      <protection/>
    </xf>
    <xf numFmtId="14" fontId="61" fillId="0" borderId="0" xfId="0" applyNumberFormat="1" applyFont="1" applyFill="1" applyBorder="1" applyAlignment="1" applyProtection="1">
      <alignment horizontal="center"/>
      <protection/>
    </xf>
    <xf numFmtId="0" fontId="61" fillId="0" borderId="0" xfId="0" applyFont="1" applyFill="1" applyBorder="1" applyAlignment="1" applyProtection="1">
      <alignment horizontal="center"/>
      <protection/>
    </xf>
    <xf numFmtId="172" fontId="61" fillId="0" borderId="0" xfId="60" applyNumberFormat="1" applyFont="1" applyFill="1" applyBorder="1" applyAlignment="1" applyProtection="1">
      <alignment horizontal="center" wrapText="1"/>
      <protection/>
    </xf>
    <xf numFmtId="9" fontId="61" fillId="0" borderId="13" xfId="0" applyNumberFormat="1" applyFont="1" applyFill="1" applyBorder="1" applyAlignment="1" applyProtection="1">
      <alignment horizontal="center"/>
      <protection/>
    </xf>
    <xf numFmtId="0" fontId="66" fillId="0" borderId="17" xfId="0" applyFont="1" applyFill="1" applyBorder="1" applyAlignment="1">
      <alignment horizontal="center"/>
    </xf>
    <xf numFmtId="0" fontId="66" fillId="0" borderId="10" xfId="0" applyFont="1" applyFill="1" applyBorder="1" applyAlignment="1" applyProtection="1">
      <alignment horizontal="center" vertical="center" wrapText="1"/>
      <protection/>
    </xf>
    <xf numFmtId="0" fontId="61" fillId="0" borderId="10" xfId="0" applyFont="1" applyFill="1" applyBorder="1" applyAlignment="1" applyProtection="1">
      <alignment/>
      <protection/>
    </xf>
    <xf numFmtId="173" fontId="67" fillId="0" borderId="10" xfId="0" applyNumberFormat="1" applyFont="1" applyFill="1" applyBorder="1" applyAlignment="1" applyProtection="1">
      <alignment vertical="center"/>
      <protection locked="0"/>
    </xf>
    <xf numFmtId="0" fontId="68" fillId="0" borderId="10" xfId="43" applyFont="1" applyFill="1" applyBorder="1" applyAlignment="1" applyProtection="1">
      <alignment horizontal="center"/>
      <protection/>
    </xf>
    <xf numFmtId="0" fontId="61" fillId="0" borderId="0" xfId="0" applyFont="1" applyBorder="1" applyAlignment="1">
      <alignment/>
    </xf>
    <xf numFmtId="0" fontId="61" fillId="0" borderId="0" xfId="0" applyFont="1" applyFill="1" applyAlignment="1">
      <alignment/>
    </xf>
    <xf numFmtId="3" fontId="66" fillId="0" borderId="10" xfId="0" applyNumberFormat="1" applyFont="1" applyFill="1" applyBorder="1" applyAlignment="1">
      <alignment horizontal="right" wrapText="1"/>
    </xf>
    <xf numFmtId="0" fontId="61" fillId="0" borderId="15" xfId="0" applyFont="1" applyFill="1" applyBorder="1" applyAlignment="1">
      <alignment/>
    </xf>
    <xf numFmtId="0" fontId="3" fillId="0" borderId="0" xfId="0" applyFont="1" applyFill="1" applyAlignment="1">
      <alignment/>
    </xf>
    <xf numFmtId="0" fontId="61" fillId="0" borderId="0" xfId="0" applyFont="1" applyAlignment="1">
      <alignment/>
    </xf>
    <xf numFmtId="14" fontId="4" fillId="0" borderId="10" xfId="0" applyNumberFormat="1" applyFont="1" applyFill="1" applyBorder="1" applyAlignment="1" applyProtection="1">
      <alignment horizontal="center" wrapText="1"/>
      <protection/>
    </xf>
    <xf numFmtId="0" fontId="4" fillId="0" borderId="10" xfId="0" applyFont="1" applyFill="1" applyBorder="1" applyAlignment="1" applyProtection="1">
      <alignment horizontal="center" wrapText="1"/>
      <protection/>
    </xf>
    <xf numFmtId="0" fontId="4" fillId="0" borderId="10" xfId="0" applyFont="1" applyFill="1" applyBorder="1" applyAlignment="1">
      <alignment/>
    </xf>
    <xf numFmtId="14" fontId="61" fillId="0" borderId="10" xfId="0" applyNumberFormat="1" applyFont="1" applyBorder="1" applyAlignment="1">
      <alignment horizontal="center"/>
    </xf>
    <xf numFmtId="0" fontId="69" fillId="35" borderId="0" xfId="0" applyFont="1" applyFill="1" applyBorder="1" applyAlignment="1">
      <alignment vertical="center"/>
    </xf>
    <xf numFmtId="0" fontId="69" fillId="35" borderId="0" xfId="0" applyFont="1" applyFill="1" applyAlignment="1">
      <alignment vertical="center"/>
    </xf>
    <xf numFmtId="14" fontId="70" fillId="0" borderId="10" xfId="0" applyNumberFormat="1" applyFont="1" applyBorder="1" applyAlignment="1">
      <alignment horizontal="center" vertical="center" wrapText="1"/>
    </xf>
    <xf numFmtId="0" fontId="63" fillId="35" borderId="0" xfId="0" applyFont="1" applyFill="1" applyBorder="1" applyAlignment="1">
      <alignment horizontal="left" vertical="center"/>
    </xf>
    <xf numFmtId="0" fontId="0" fillId="0" borderId="0" xfId="0" applyAlignment="1">
      <alignment horizontal="center"/>
    </xf>
    <xf numFmtId="0" fontId="71" fillId="0" borderId="0" xfId="0" applyFont="1" applyAlignment="1">
      <alignment horizontal="center" vertical="center" wrapText="1"/>
    </xf>
    <xf numFmtId="0" fontId="0" fillId="0" borderId="10" xfId="0" applyBorder="1" applyAlignment="1">
      <alignment horizontal="center"/>
    </xf>
    <xf numFmtId="0" fontId="0" fillId="34" borderId="10" xfId="0" applyFill="1" applyBorder="1" applyAlignment="1">
      <alignment/>
    </xf>
    <xf numFmtId="0" fontId="72" fillId="0" borderId="0" xfId="0" applyFont="1" applyAlignment="1">
      <alignment horizontal="center" vertical="center" wrapText="1"/>
    </xf>
    <xf numFmtId="0" fontId="66" fillId="0" borderId="18" xfId="0" applyFont="1" applyFill="1" applyBorder="1" applyAlignment="1" applyProtection="1">
      <alignment horizontal="left" vertical="center" wrapText="1"/>
      <protection/>
    </xf>
    <xf numFmtId="0" fontId="66" fillId="0" borderId="15" xfId="0" applyFont="1" applyFill="1" applyBorder="1" applyAlignment="1" applyProtection="1">
      <alignment horizontal="left" vertical="center" wrapText="1"/>
      <protection/>
    </xf>
    <xf numFmtId="0" fontId="73" fillId="0" borderId="10" xfId="0" applyFont="1" applyBorder="1" applyAlignment="1">
      <alignment horizontal="center" vertical="center" wrapText="1"/>
    </xf>
    <xf numFmtId="0" fontId="60" fillId="0" borderId="0" xfId="0" applyFont="1" applyAlignment="1">
      <alignment horizontal="center" vertical="center" wrapText="1"/>
    </xf>
    <xf numFmtId="0" fontId="8" fillId="0" borderId="10" xfId="0" applyFont="1" applyBorder="1" applyAlignment="1">
      <alignment horizontal="center" vertical="center" wrapText="1"/>
    </xf>
    <xf numFmtId="0" fontId="66" fillId="0" borderId="19" xfId="0" applyFont="1" applyFill="1" applyBorder="1" applyAlignment="1" applyProtection="1">
      <alignment horizontal="left" vertical="center" wrapText="1"/>
      <protection/>
    </xf>
    <xf numFmtId="0" fontId="66" fillId="0" borderId="17" xfId="0" applyFont="1" applyFill="1" applyBorder="1" applyAlignment="1" applyProtection="1">
      <alignment horizontal="left" vertical="center" wrapText="1"/>
      <protection/>
    </xf>
    <xf numFmtId="0" fontId="66" fillId="0" borderId="19" xfId="0" applyFont="1" applyFill="1" applyBorder="1" applyAlignment="1" applyProtection="1">
      <alignment horizontal="center" vertical="center" wrapText="1"/>
      <protection/>
    </xf>
    <xf numFmtId="0" fontId="66" fillId="0" borderId="17" xfId="0" applyFont="1" applyFill="1" applyBorder="1" applyAlignment="1" applyProtection="1">
      <alignment horizontal="center" vertical="center" wrapText="1"/>
      <protection/>
    </xf>
    <xf numFmtId="0" fontId="66" fillId="0" borderId="14" xfId="0" applyFont="1" applyFill="1" applyBorder="1" applyAlignment="1" applyProtection="1">
      <alignment horizontal="left" vertical="center" wrapText="1"/>
      <protection/>
    </xf>
    <xf numFmtId="0" fontId="74" fillId="35" borderId="20" xfId="0" applyFont="1" applyFill="1" applyBorder="1" applyAlignment="1">
      <alignment horizontal="center" wrapText="1"/>
    </xf>
    <xf numFmtId="0" fontId="74" fillId="35" borderId="21" xfId="0" applyFont="1" applyFill="1" applyBorder="1" applyAlignment="1">
      <alignment wrapText="1"/>
    </xf>
    <xf numFmtId="0" fontId="74" fillId="35" borderId="16" xfId="0" applyFont="1" applyFill="1" applyBorder="1" applyAlignment="1">
      <alignment wrapText="1"/>
    </xf>
    <xf numFmtId="0" fontId="74" fillId="35" borderId="22" xfId="0" applyFont="1" applyFill="1" applyBorder="1" applyAlignment="1">
      <alignment wrapText="1"/>
    </xf>
    <xf numFmtId="0" fontId="74" fillId="35" borderId="23" xfId="0" applyFont="1" applyFill="1" applyBorder="1" applyAlignment="1">
      <alignment wrapText="1"/>
    </xf>
    <xf numFmtId="0" fontId="74" fillId="35" borderId="24" xfId="0" applyFont="1" applyFill="1" applyBorder="1" applyAlignment="1">
      <alignment wrapText="1"/>
    </xf>
    <xf numFmtId="14" fontId="64" fillId="0" borderId="10" xfId="0" applyNumberFormat="1" applyFont="1" applyBorder="1" applyAlignment="1" applyProtection="1">
      <alignment horizontal="left" vertical="center"/>
      <protection/>
    </xf>
    <xf numFmtId="0" fontId="75" fillId="0" borderId="10" xfId="0" applyFont="1" applyBorder="1" applyAlignment="1" applyProtection="1">
      <alignment horizontal="left" vertical="center"/>
      <protection/>
    </xf>
    <xf numFmtId="0" fontId="66" fillId="33" borderId="22" xfId="0" applyFont="1" applyFill="1" applyBorder="1" applyAlignment="1" applyProtection="1">
      <alignment horizontal="center"/>
      <protection/>
    </xf>
    <xf numFmtId="0" fontId="66" fillId="33" borderId="23" xfId="0" applyFont="1" applyFill="1" applyBorder="1" applyAlignment="1" applyProtection="1">
      <alignment horizontal="center"/>
      <protection/>
    </xf>
    <xf numFmtId="0" fontId="66" fillId="33" borderId="24" xfId="0" applyFont="1" applyFill="1" applyBorder="1" applyAlignment="1" applyProtection="1">
      <alignment horizontal="center"/>
      <protection/>
    </xf>
    <xf numFmtId="0" fontId="66" fillId="33" borderId="17" xfId="0" applyFont="1" applyFill="1" applyBorder="1" applyAlignment="1" applyProtection="1">
      <alignment horizontal="center"/>
      <protection/>
    </xf>
    <xf numFmtId="0" fontId="66" fillId="0" borderId="12" xfId="0" applyFont="1" applyFill="1" applyBorder="1" applyAlignment="1" applyProtection="1">
      <alignment/>
      <protection/>
    </xf>
    <xf numFmtId="0" fontId="61" fillId="0" borderId="15" xfId="0" applyFont="1" applyFill="1" applyBorder="1" applyAlignment="1" applyProtection="1">
      <alignment/>
      <protection/>
    </xf>
    <xf numFmtId="0" fontId="61" fillId="0" borderId="12" xfId="0" applyFont="1" applyFill="1" applyBorder="1" applyAlignment="1" applyProtection="1">
      <alignment wrapText="1"/>
      <protection/>
    </xf>
    <xf numFmtId="0" fontId="61" fillId="0" borderId="15" xfId="0" applyFont="1" applyFill="1" applyBorder="1" applyAlignment="1" applyProtection="1">
      <alignment wrapText="1"/>
      <protection/>
    </xf>
    <xf numFmtId="0" fontId="65" fillId="35" borderId="10" xfId="0" applyFont="1" applyFill="1" applyBorder="1" applyAlignment="1">
      <alignment horizontal="center" vertical="center" wrapText="1"/>
    </xf>
    <xf numFmtId="0" fontId="4" fillId="0" borderId="19" xfId="0" applyFont="1" applyFill="1" applyBorder="1" applyAlignment="1" applyProtection="1">
      <alignment horizontal="center" vertical="center" wrapText="1"/>
      <protection/>
    </xf>
    <xf numFmtId="0" fontId="61" fillId="0" borderId="14" xfId="0" applyFont="1" applyFill="1" applyBorder="1" applyAlignment="1" applyProtection="1">
      <alignment horizontal="center" vertical="center"/>
      <protection/>
    </xf>
    <xf numFmtId="0" fontId="61" fillId="0" borderId="17" xfId="0" applyFont="1" applyFill="1" applyBorder="1" applyAlignment="1" applyProtection="1">
      <alignment horizontal="center" vertical="center"/>
      <protection/>
    </xf>
    <xf numFmtId="171" fontId="2" fillId="0" borderId="19" xfId="0" applyNumberFormat="1" applyFont="1" applyFill="1" applyBorder="1" applyAlignment="1" applyProtection="1">
      <alignment horizontal="center" vertical="center" wrapText="1"/>
      <protection/>
    </xf>
    <xf numFmtId="0" fontId="2" fillId="0" borderId="14" xfId="0" applyFont="1" applyFill="1" applyBorder="1" applyAlignment="1" applyProtection="1">
      <alignment horizontal="center" vertical="center" wrapText="1"/>
      <protection/>
    </xf>
    <xf numFmtId="0" fontId="61" fillId="0" borderId="14" xfId="0" applyFont="1" applyFill="1" applyBorder="1" applyAlignment="1" applyProtection="1">
      <alignment horizontal="center" wrapText="1"/>
      <protection/>
    </xf>
    <xf numFmtId="0" fontId="61" fillId="0" borderId="17" xfId="0" applyFont="1" applyFill="1" applyBorder="1" applyAlignment="1" applyProtection="1">
      <alignment horizontal="center" wrapText="1"/>
      <protection/>
    </xf>
    <xf numFmtId="0" fontId="61" fillId="0" borderId="18" xfId="0" applyFont="1" applyFill="1" applyBorder="1" applyAlignment="1" applyProtection="1">
      <alignment/>
      <protection/>
    </xf>
    <xf numFmtId="0" fontId="66" fillId="0" borderId="12" xfId="0" applyFont="1" applyFill="1" applyBorder="1" applyAlignment="1" applyProtection="1">
      <alignment wrapText="1"/>
      <protection/>
    </xf>
    <xf numFmtId="0" fontId="3" fillId="0" borderId="0" xfId="0" applyFont="1" applyFill="1" applyAlignment="1">
      <alignment wrapText="1"/>
    </xf>
    <xf numFmtId="0" fontId="3" fillId="0" borderId="0" xfId="0" applyFont="1" applyFill="1" applyAlignment="1">
      <alignment/>
    </xf>
    <xf numFmtId="0" fontId="66" fillId="0" borderId="12" xfId="0" applyFont="1" applyFill="1" applyBorder="1" applyAlignment="1" applyProtection="1">
      <alignment horizontal="center" vertical="center" wrapText="1"/>
      <protection/>
    </xf>
    <xf numFmtId="0" fontId="61" fillId="0" borderId="15" xfId="0" applyFont="1" applyFill="1" applyBorder="1" applyAlignment="1">
      <alignment vertical="center"/>
    </xf>
    <xf numFmtId="0" fontId="66" fillId="0" borderId="12" xfId="0" applyFont="1" applyFill="1" applyBorder="1" applyAlignment="1" applyProtection="1">
      <alignment horizontal="center"/>
      <protection/>
    </xf>
    <xf numFmtId="0" fontId="66" fillId="0" borderId="15" xfId="0" applyFont="1" applyFill="1" applyBorder="1" applyAlignment="1" applyProtection="1">
      <alignment horizontal="center"/>
      <protection/>
    </xf>
    <xf numFmtId="0" fontId="66" fillId="0" borderId="12" xfId="0" applyFont="1" applyFill="1" applyBorder="1" applyAlignment="1">
      <alignment horizontal="center"/>
    </xf>
    <xf numFmtId="0" fontId="66" fillId="0" borderId="18" xfId="0" applyFont="1" applyFill="1" applyBorder="1" applyAlignment="1">
      <alignment horizontal="center"/>
    </xf>
    <xf numFmtId="0" fontId="66" fillId="0" borderId="15" xfId="0" applyFont="1" applyFill="1" applyBorder="1" applyAlignment="1">
      <alignment horizontal="center"/>
    </xf>
    <xf numFmtId="0" fontId="61" fillId="0" borderId="20" xfId="0" applyFont="1" applyFill="1" applyBorder="1" applyAlignment="1" applyProtection="1">
      <alignment horizontal="center" vertical="center" wrapText="1"/>
      <protection/>
    </xf>
    <xf numFmtId="0" fontId="61" fillId="0" borderId="11" xfId="0" applyFont="1" applyFill="1" applyBorder="1" applyAlignment="1" applyProtection="1">
      <alignment horizontal="center" vertical="center" wrapText="1"/>
      <protection/>
    </xf>
    <xf numFmtId="0" fontId="61" fillId="0" borderId="22" xfId="0" applyFont="1" applyFill="1" applyBorder="1" applyAlignment="1" applyProtection="1">
      <alignment horizontal="center" vertical="center" wrapText="1"/>
      <protection/>
    </xf>
    <xf numFmtId="0" fontId="61" fillId="0" borderId="19" xfId="0" applyFont="1" applyFill="1" applyBorder="1" applyAlignment="1" applyProtection="1">
      <alignment horizontal="center" vertical="center" wrapText="1"/>
      <protection/>
    </xf>
    <xf numFmtId="0" fontId="61" fillId="0" borderId="17" xfId="0" applyFont="1" applyFill="1" applyBorder="1" applyAlignment="1" applyProtection="1">
      <alignment horizontal="center" vertical="center" wrapText="1"/>
      <protection/>
    </xf>
    <xf numFmtId="172" fontId="4" fillId="0" borderId="10" xfId="60" applyNumberFormat="1" applyFont="1" applyFill="1" applyBorder="1" applyAlignment="1" applyProtection="1">
      <alignment horizontal="center" wrapText="1"/>
      <protection/>
    </xf>
    <xf numFmtId="4" fontId="3" fillId="0" borderId="10" xfId="0" applyNumberFormat="1" applyFont="1" applyFill="1" applyBorder="1" applyAlignment="1" applyProtection="1">
      <alignment horizontal="center"/>
      <protection/>
    </xf>
    <xf numFmtId="0" fontId="66" fillId="0" borderId="12" xfId="0" applyFont="1" applyFill="1" applyBorder="1" applyAlignment="1" applyProtection="1">
      <alignment horizontal="left" vertical="center" wrapText="1"/>
      <protection/>
    </xf>
    <xf numFmtId="0" fontId="66" fillId="0" borderId="19" xfId="0" applyFont="1" applyFill="1" applyBorder="1" applyAlignment="1" applyProtection="1">
      <alignment horizontal="center" vertical="center"/>
      <protection/>
    </xf>
    <xf numFmtId="0" fontId="66" fillId="0" borderId="17" xfId="0" applyFont="1" applyFill="1" applyBorder="1" applyAlignment="1" applyProtection="1">
      <alignment horizontal="center" vertical="center"/>
      <protection/>
    </xf>
    <xf numFmtId="0" fontId="8" fillId="0" borderId="0" xfId="0" applyFont="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400050</xdr:colOff>
      <xdr:row>0</xdr:row>
      <xdr:rowOff>104775</xdr:rowOff>
    </xdr:from>
    <xdr:to>
      <xdr:col>8</xdr:col>
      <xdr:colOff>1609725</xdr:colOff>
      <xdr:row>1</xdr:row>
      <xdr:rowOff>152400</xdr:rowOff>
    </xdr:to>
    <xdr:pic>
      <xdr:nvPicPr>
        <xdr:cNvPr id="1" name="Рисунок 2" descr="logo_fgv_2"/>
        <xdr:cNvPicPr preferRelativeResize="1">
          <a:picLocks noChangeAspect="1"/>
        </xdr:cNvPicPr>
      </xdr:nvPicPr>
      <xdr:blipFill>
        <a:blip r:embed="rId1"/>
        <a:stretch>
          <a:fillRect/>
        </a:stretch>
      </xdr:blipFill>
      <xdr:spPr>
        <a:xfrm>
          <a:off x="10115550" y="104775"/>
          <a:ext cx="1209675" cy="238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hyperlink" Target="https://www.fg.gov.ua/lot/166226" TargetMode="External" /></Relationships>
</file>

<file path=xl/worksheets/sheet1.xml><?xml version="1.0" encoding="utf-8"?>
<worksheet xmlns="http://schemas.openxmlformats.org/spreadsheetml/2006/main" xmlns:r="http://schemas.openxmlformats.org/officeDocument/2006/relationships">
  <sheetPr>
    <pageSetUpPr fitToPage="1"/>
  </sheetPr>
  <dimension ref="A1:M67"/>
  <sheetViews>
    <sheetView tabSelected="1" zoomScale="90" zoomScaleNormal="90" zoomScalePageLayoutView="0" workbookViewId="0" topLeftCell="A1">
      <selection activeCell="C12" sqref="C12:C15"/>
    </sheetView>
  </sheetViews>
  <sheetFormatPr defaultColWidth="9.140625" defaultRowHeight="15"/>
  <cols>
    <col min="1" max="1" width="1.1484375" style="25" customWidth="1"/>
    <col min="2" max="2" width="43.421875" style="25" customWidth="1"/>
    <col min="3" max="3" width="30.00390625" style="25" customWidth="1"/>
    <col min="4" max="4" width="11.140625" style="25" hidden="1" customWidth="1"/>
    <col min="5" max="5" width="15.421875" style="25" customWidth="1"/>
    <col min="6" max="6" width="16.28125" style="25" customWidth="1"/>
    <col min="7" max="7" width="20.8515625" style="25" customWidth="1"/>
    <col min="8" max="8" width="18.57421875" style="25" customWidth="1"/>
    <col min="9" max="9" width="28.7109375" style="25" customWidth="1"/>
    <col min="10" max="10" width="22.28125" style="25" customWidth="1"/>
    <col min="11" max="11" width="11.28125" style="25" customWidth="1"/>
    <col min="12" max="12" width="36.57421875" style="25" customWidth="1"/>
    <col min="13" max="16384" width="9.140625" style="25" customWidth="1"/>
  </cols>
  <sheetData>
    <row r="1" spans="1:13" ht="15">
      <c r="A1" s="50"/>
      <c r="B1" s="112" t="s">
        <v>105</v>
      </c>
      <c r="C1" s="113"/>
      <c r="D1" s="113"/>
      <c r="E1" s="113"/>
      <c r="F1" s="113"/>
      <c r="G1" s="113"/>
      <c r="H1" s="113"/>
      <c r="I1" s="113"/>
      <c r="J1" s="114"/>
      <c r="K1" s="51"/>
      <c r="L1" s="51"/>
      <c r="M1" s="51"/>
    </row>
    <row r="2" spans="1:13" ht="15">
      <c r="A2" s="50"/>
      <c r="B2" s="115"/>
      <c r="C2" s="116"/>
      <c r="D2" s="116"/>
      <c r="E2" s="116"/>
      <c r="F2" s="116"/>
      <c r="G2" s="116"/>
      <c r="H2" s="116"/>
      <c r="I2" s="116"/>
      <c r="J2" s="117"/>
      <c r="K2" s="26"/>
      <c r="L2" s="51"/>
      <c r="M2" s="51"/>
    </row>
    <row r="3" spans="1:13" ht="19.5" customHeight="1">
      <c r="A3" s="50"/>
      <c r="B3" s="52" t="s">
        <v>6</v>
      </c>
      <c r="C3" s="118" t="s">
        <v>114</v>
      </c>
      <c r="D3" s="118"/>
      <c r="E3" s="119"/>
      <c r="F3" s="119"/>
      <c r="G3" s="119"/>
      <c r="H3" s="119"/>
      <c r="I3" s="119"/>
      <c r="J3" s="119"/>
      <c r="K3" s="26"/>
      <c r="L3" s="51"/>
      <c r="M3" s="51"/>
    </row>
    <row r="4" spans="1:13" ht="24.75" customHeight="1">
      <c r="A4" s="50"/>
      <c r="B4" s="53" t="s">
        <v>79</v>
      </c>
      <c r="C4" s="128" t="s">
        <v>104</v>
      </c>
      <c r="D4" s="128"/>
      <c r="E4" s="128"/>
      <c r="F4" s="128"/>
      <c r="G4" s="128"/>
      <c r="H4" s="128"/>
      <c r="I4" s="128"/>
      <c r="J4" s="128"/>
      <c r="K4" s="54"/>
      <c r="L4" s="55"/>
      <c r="M4" s="51"/>
    </row>
    <row r="5" spans="1:13" ht="15">
      <c r="A5" s="50"/>
      <c r="B5" s="120" t="s">
        <v>36</v>
      </c>
      <c r="C5" s="121"/>
      <c r="D5" s="56"/>
      <c r="E5" s="122" t="s">
        <v>38</v>
      </c>
      <c r="F5" s="123"/>
      <c r="G5" s="123"/>
      <c r="H5" s="123"/>
      <c r="I5" s="123"/>
      <c r="J5" s="123"/>
      <c r="K5" s="51"/>
      <c r="L5" s="51"/>
      <c r="M5" s="51"/>
    </row>
    <row r="6" spans="1:10" ht="28.5" customHeight="1">
      <c r="A6" s="50"/>
      <c r="B6" s="57" t="s">
        <v>60</v>
      </c>
      <c r="C6" s="58" t="s">
        <v>102</v>
      </c>
      <c r="D6" s="59"/>
      <c r="E6" s="124" t="s">
        <v>106</v>
      </c>
      <c r="F6" s="125"/>
      <c r="G6" s="126" t="s">
        <v>113</v>
      </c>
      <c r="H6" s="127"/>
      <c r="I6" s="129" t="s">
        <v>64</v>
      </c>
      <c r="J6" s="132" t="s">
        <v>4</v>
      </c>
    </row>
    <row r="7" spans="1:10" ht="15.75" customHeight="1">
      <c r="A7" s="50"/>
      <c r="B7" s="107" t="s">
        <v>111</v>
      </c>
      <c r="C7" s="150">
        <v>189</v>
      </c>
      <c r="D7" s="59"/>
      <c r="E7" s="137" t="s">
        <v>66</v>
      </c>
      <c r="F7" s="136"/>
      <c r="G7" s="125"/>
      <c r="H7" s="60">
        <v>135000</v>
      </c>
      <c r="I7" s="130"/>
      <c r="J7" s="133"/>
    </row>
    <row r="8" spans="1:10" ht="15.75" customHeight="1">
      <c r="A8" s="50"/>
      <c r="B8" s="108"/>
      <c r="C8" s="151"/>
      <c r="D8" s="59"/>
      <c r="E8" s="137" t="s">
        <v>80</v>
      </c>
      <c r="F8" s="136"/>
      <c r="G8" s="125"/>
      <c r="H8" s="61"/>
      <c r="I8" s="130"/>
      <c r="J8" s="133"/>
    </row>
    <row r="9" spans="1:10" ht="15">
      <c r="A9" s="50"/>
      <c r="B9" s="62" t="s">
        <v>61</v>
      </c>
      <c r="C9" s="58" t="s">
        <v>18</v>
      </c>
      <c r="D9" s="59"/>
      <c r="E9" s="124" t="s">
        <v>40</v>
      </c>
      <c r="F9" s="136"/>
      <c r="G9" s="125"/>
      <c r="H9" s="63"/>
      <c r="I9" s="130"/>
      <c r="J9" s="134"/>
    </row>
    <row r="10" spans="1:10" ht="30">
      <c r="A10" s="50"/>
      <c r="B10" s="62" t="s">
        <v>62</v>
      </c>
      <c r="C10" s="64" t="s">
        <v>112</v>
      </c>
      <c r="D10" s="59"/>
      <c r="E10" s="124" t="s">
        <v>55</v>
      </c>
      <c r="F10" s="136"/>
      <c r="G10" s="125"/>
      <c r="H10" s="65" t="s">
        <v>5</v>
      </c>
      <c r="I10" s="131"/>
      <c r="J10" s="135"/>
    </row>
    <row r="11" spans="1:10" ht="36" customHeight="1">
      <c r="A11" s="50"/>
      <c r="B11" s="62" t="s">
        <v>65</v>
      </c>
      <c r="C11" s="58" t="s">
        <v>5</v>
      </c>
      <c r="D11" s="59"/>
      <c r="E11" s="109" t="s">
        <v>107</v>
      </c>
      <c r="F11" s="109" t="s">
        <v>56</v>
      </c>
      <c r="G11" s="155" t="s">
        <v>7</v>
      </c>
      <c r="H11" s="109" t="s">
        <v>108</v>
      </c>
      <c r="I11" s="109" t="s">
        <v>109</v>
      </c>
      <c r="J11" s="109" t="s">
        <v>8</v>
      </c>
    </row>
    <row r="12" spans="1:10" ht="31.5" customHeight="1">
      <c r="A12" s="50"/>
      <c r="B12" s="107" t="s">
        <v>63</v>
      </c>
      <c r="C12" s="147" t="s">
        <v>110</v>
      </c>
      <c r="D12" s="59"/>
      <c r="E12" s="110"/>
      <c r="F12" s="110"/>
      <c r="G12" s="156"/>
      <c r="H12" s="110"/>
      <c r="I12" s="110"/>
      <c r="J12" s="110"/>
    </row>
    <row r="13" spans="1:10" ht="15">
      <c r="A13" s="50"/>
      <c r="B13" s="111"/>
      <c r="C13" s="148"/>
      <c r="D13" s="31"/>
      <c r="E13" s="66">
        <v>43553</v>
      </c>
      <c r="F13" s="67"/>
      <c r="G13" s="68">
        <v>980</v>
      </c>
      <c r="H13" s="69">
        <v>135000</v>
      </c>
      <c r="I13" s="69">
        <v>0</v>
      </c>
      <c r="J13" s="70">
        <v>0</v>
      </c>
    </row>
    <row r="14" spans="1:10" ht="15">
      <c r="A14" s="50"/>
      <c r="B14" s="111"/>
      <c r="C14" s="148"/>
      <c r="D14" s="32"/>
      <c r="E14" s="66" t="s">
        <v>19</v>
      </c>
      <c r="F14" s="67" t="s">
        <v>19</v>
      </c>
      <c r="G14" s="68"/>
      <c r="H14" s="71" t="s">
        <v>19</v>
      </c>
      <c r="I14" s="71" t="s">
        <v>19</v>
      </c>
      <c r="J14" s="70" t="s">
        <v>19</v>
      </c>
    </row>
    <row r="15" spans="1:10" ht="15">
      <c r="A15" s="50"/>
      <c r="B15" s="108"/>
      <c r="C15" s="149"/>
      <c r="D15" s="32"/>
      <c r="E15" s="66" t="s">
        <v>19</v>
      </c>
      <c r="F15" s="67"/>
      <c r="G15" s="68" t="s">
        <v>19</v>
      </c>
      <c r="H15" s="71" t="s">
        <v>19</v>
      </c>
      <c r="I15" s="71" t="s">
        <v>19</v>
      </c>
      <c r="J15" s="70" t="s">
        <v>19</v>
      </c>
    </row>
    <row r="16" spans="1:10" ht="15">
      <c r="A16" s="50"/>
      <c r="B16" s="72"/>
      <c r="C16" s="73"/>
      <c r="D16" s="32"/>
      <c r="E16" s="74"/>
      <c r="F16" s="74"/>
      <c r="G16" s="75"/>
      <c r="H16" s="76"/>
      <c r="I16" s="76"/>
      <c r="J16" s="77"/>
    </row>
    <row r="17" spans="1:10" ht="15">
      <c r="A17" s="50"/>
      <c r="B17" s="142" t="s">
        <v>37</v>
      </c>
      <c r="C17" s="143"/>
      <c r="D17" s="28"/>
      <c r="E17" s="144" t="s">
        <v>39</v>
      </c>
      <c r="F17" s="145"/>
      <c r="G17" s="145"/>
      <c r="H17" s="145"/>
      <c r="I17" s="145"/>
      <c r="J17" s="146"/>
    </row>
    <row r="18" spans="1:10" ht="42.75">
      <c r="A18" s="50"/>
      <c r="B18" s="62" t="s">
        <v>35</v>
      </c>
      <c r="C18" s="36">
        <v>0</v>
      </c>
      <c r="D18" s="78"/>
      <c r="E18" s="140" t="s">
        <v>48</v>
      </c>
      <c r="F18" s="141"/>
      <c r="G18" s="79" t="s">
        <v>57</v>
      </c>
      <c r="H18" s="79" t="s">
        <v>58</v>
      </c>
      <c r="I18" s="79" t="s">
        <v>9</v>
      </c>
      <c r="J18" s="80"/>
    </row>
    <row r="19" spans="1:10" ht="16.5" customHeight="1">
      <c r="A19" s="50"/>
      <c r="B19" s="62" t="s">
        <v>49</v>
      </c>
      <c r="C19" s="36">
        <v>0</v>
      </c>
      <c r="D19" s="27"/>
      <c r="E19" s="102" t="s">
        <v>41</v>
      </c>
      <c r="F19" s="103"/>
      <c r="G19" s="81"/>
      <c r="H19" s="81"/>
      <c r="I19" s="82" t="s">
        <v>10</v>
      </c>
      <c r="J19" s="82" t="s">
        <v>0</v>
      </c>
    </row>
    <row r="20" spans="1:10" ht="15">
      <c r="A20" s="50"/>
      <c r="B20" s="62" t="s">
        <v>50</v>
      </c>
      <c r="C20" s="36">
        <v>0</v>
      </c>
      <c r="D20" s="27"/>
      <c r="E20" s="102" t="s">
        <v>42</v>
      </c>
      <c r="F20" s="103"/>
      <c r="G20" s="81"/>
      <c r="H20" s="81"/>
      <c r="I20" s="82" t="s">
        <v>10</v>
      </c>
      <c r="J20" s="82" t="s">
        <v>0</v>
      </c>
    </row>
    <row r="21" spans="1:10" ht="15">
      <c r="A21" s="50"/>
      <c r="B21" s="62" t="s">
        <v>51</v>
      </c>
      <c r="C21" s="30">
        <v>0</v>
      </c>
      <c r="D21" s="27"/>
      <c r="E21" s="102" t="s">
        <v>43</v>
      </c>
      <c r="F21" s="103"/>
      <c r="G21" s="81"/>
      <c r="H21" s="81"/>
      <c r="I21" s="82" t="s">
        <v>10</v>
      </c>
      <c r="J21" s="82" t="s">
        <v>0</v>
      </c>
    </row>
    <row r="22" spans="1:10" ht="15">
      <c r="A22" s="50"/>
      <c r="B22" s="62" t="s">
        <v>52</v>
      </c>
      <c r="C22" s="36">
        <v>0</v>
      </c>
      <c r="D22" s="27"/>
      <c r="E22" s="102" t="s">
        <v>44</v>
      </c>
      <c r="F22" s="103"/>
      <c r="G22" s="81"/>
      <c r="H22" s="81"/>
      <c r="I22" s="82" t="s">
        <v>10</v>
      </c>
      <c r="J22" s="82" t="s">
        <v>0</v>
      </c>
    </row>
    <row r="23" spans="1:10" ht="15">
      <c r="A23" s="50"/>
      <c r="B23" s="62" t="s">
        <v>53</v>
      </c>
      <c r="C23" s="36">
        <v>0</v>
      </c>
      <c r="D23" s="27"/>
      <c r="E23" s="102" t="s">
        <v>46</v>
      </c>
      <c r="F23" s="103"/>
      <c r="G23" s="81"/>
      <c r="H23" s="81"/>
      <c r="I23" s="82" t="s">
        <v>10</v>
      </c>
      <c r="J23" s="82" t="s">
        <v>0</v>
      </c>
    </row>
    <row r="24" spans="1:10" ht="15" customHeight="1">
      <c r="A24" s="50"/>
      <c r="B24" s="62" t="s">
        <v>54</v>
      </c>
      <c r="C24" s="36">
        <v>0</v>
      </c>
      <c r="D24" s="27"/>
      <c r="E24" s="102" t="s">
        <v>45</v>
      </c>
      <c r="F24" s="103"/>
      <c r="G24" s="81"/>
      <c r="H24" s="81"/>
      <c r="I24" s="82" t="s">
        <v>10</v>
      </c>
      <c r="J24" s="82" t="s">
        <v>0</v>
      </c>
    </row>
    <row r="25" spans="1:10" ht="15.75" customHeight="1">
      <c r="A25" s="50"/>
      <c r="B25" s="62" t="s">
        <v>59</v>
      </c>
      <c r="C25" s="36">
        <v>0</v>
      </c>
      <c r="D25" s="27"/>
      <c r="E25" s="102" t="s">
        <v>47</v>
      </c>
      <c r="F25" s="103"/>
      <c r="G25" s="81"/>
      <c r="H25" s="81"/>
      <c r="I25" s="82" t="s">
        <v>10</v>
      </c>
      <c r="J25" s="82" t="s">
        <v>0</v>
      </c>
    </row>
    <row r="26" spans="1:10" ht="15">
      <c r="A26" s="83"/>
      <c r="B26" s="84"/>
      <c r="C26" s="84"/>
      <c r="D26" s="84"/>
      <c r="E26" s="154" t="s">
        <v>31</v>
      </c>
      <c r="F26" s="103"/>
      <c r="G26" s="85">
        <v>0</v>
      </c>
      <c r="H26" s="85">
        <v>0</v>
      </c>
      <c r="I26" s="33"/>
      <c r="J26" s="86"/>
    </row>
    <row r="27" spans="1:9" ht="10.5" customHeight="1">
      <c r="A27" s="83"/>
      <c r="B27" s="138"/>
      <c r="C27" s="139"/>
      <c r="D27" s="87"/>
      <c r="E27" s="87"/>
      <c r="F27" s="87"/>
      <c r="H27" s="88"/>
      <c r="I27" s="88"/>
    </row>
    <row r="28" spans="2:6" ht="30" customHeight="1">
      <c r="B28" s="89" t="s">
        <v>67</v>
      </c>
      <c r="C28" s="90" t="s">
        <v>12</v>
      </c>
      <c r="D28" s="91"/>
      <c r="E28" s="152" t="s">
        <v>68</v>
      </c>
      <c r="F28" s="152"/>
    </row>
    <row r="29" spans="2:6" ht="15">
      <c r="B29" s="48" t="s">
        <v>103</v>
      </c>
      <c r="C29" s="92">
        <v>44469</v>
      </c>
      <c r="D29" s="34"/>
      <c r="E29" s="153">
        <v>103846.17</v>
      </c>
      <c r="F29" s="153"/>
    </row>
    <row r="30" spans="2:10" ht="12.75" customHeight="1">
      <c r="B30" s="105"/>
      <c r="C30" s="105"/>
      <c r="D30" s="105"/>
      <c r="E30" s="105"/>
      <c r="F30" s="105"/>
      <c r="G30" s="105"/>
      <c r="H30" s="105"/>
      <c r="I30" s="105"/>
      <c r="J30" s="105"/>
    </row>
    <row r="31" spans="2:10" ht="12.75" customHeight="1">
      <c r="B31" s="96" t="s">
        <v>72</v>
      </c>
      <c r="C31" s="96"/>
      <c r="D31" s="96"/>
      <c r="E31" s="96"/>
      <c r="F31" s="96"/>
      <c r="G31" s="96"/>
      <c r="H31" s="96"/>
      <c r="I31" s="96"/>
      <c r="J31" s="49"/>
    </row>
    <row r="32" spans="2:10" ht="12.75" customHeight="1">
      <c r="B32" s="49"/>
      <c r="C32" s="49"/>
      <c r="D32" s="49"/>
      <c r="E32" s="49"/>
      <c r="F32" s="49"/>
      <c r="G32" s="49"/>
      <c r="H32" s="49"/>
      <c r="I32" s="49"/>
      <c r="J32" s="49"/>
    </row>
    <row r="33" spans="2:9" s="83" customFormat="1" ht="15">
      <c r="B33" s="96" t="s">
        <v>73</v>
      </c>
      <c r="C33" s="96"/>
      <c r="D33" s="96"/>
      <c r="E33" s="96"/>
      <c r="F33" s="96"/>
      <c r="G33" s="96"/>
      <c r="H33" s="96"/>
      <c r="I33" s="96"/>
    </row>
    <row r="34" spans="2:9" s="83" customFormat="1" ht="15">
      <c r="B34" s="20" t="s">
        <v>83</v>
      </c>
      <c r="C34" s="93"/>
      <c r="D34" s="93"/>
      <c r="E34" s="93"/>
      <c r="F34" s="93"/>
      <c r="G34" s="93"/>
      <c r="H34" s="93"/>
      <c r="I34" s="93"/>
    </row>
    <row r="35" spans="2:9" s="83" customFormat="1" ht="15">
      <c r="B35" s="20" t="s">
        <v>84</v>
      </c>
      <c r="C35" s="93"/>
      <c r="D35" s="93"/>
      <c r="E35" s="93"/>
      <c r="F35" s="93"/>
      <c r="G35" s="93"/>
      <c r="H35" s="93"/>
      <c r="I35" s="93"/>
    </row>
    <row r="36" spans="2:9" s="83" customFormat="1" ht="15">
      <c r="B36" s="20" t="s">
        <v>74</v>
      </c>
      <c r="C36" s="93"/>
      <c r="D36" s="93"/>
      <c r="E36" s="93"/>
      <c r="F36" s="93"/>
      <c r="G36" s="93"/>
      <c r="H36" s="93"/>
      <c r="I36" s="93"/>
    </row>
    <row r="37" spans="2:9" s="83" customFormat="1" ht="15">
      <c r="B37" s="20" t="s">
        <v>85</v>
      </c>
      <c r="C37" s="93"/>
      <c r="D37" s="93"/>
      <c r="E37" s="93"/>
      <c r="F37" s="93"/>
      <c r="G37" s="93"/>
      <c r="H37" s="93"/>
      <c r="I37" s="93"/>
    </row>
    <row r="38" spans="2:9" s="83" customFormat="1" ht="15">
      <c r="B38" s="20" t="s">
        <v>86</v>
      </c>
      <c r="C38" s="93"/>
      <c r="D38" s="93"/>
      <c r="E38" s="93"/>
      <c r="F38" s="93"/>
      <c r="G38" s="93"/>
      <c r="H38" s="93"/>
      <c r="I38" s="93"/>
    </row>
    <row r="39" spans="2:9" s="83" customFormat="1" ht="15">
      <c r="B39" s="20" t="s">
        <v>87</v>
      </c>
      <c r="C39" s="93"/>
      <c r="D39" s="93"/>
      <c r="E39" s="93"/>
      <c r="F39" s="93"/>
      <c r="G39" s="93"/>
      <c r="H39" s="93"/>
      <c r="I39" s="93"/>
    </row>
    <row r="40" spans="2:9" s="83" customFormat="1" ht="15">
      <c r="B40" s="20" t="s">
        <v>88</v>
      </c>
      <c r="C40" s="93"/>
      <c r="D40" s="93"/>
      <c r="E40" s="93"/>
      <c r="F40" s="93"/>
      <c r="G40" s="93"/>
      <c r="H40" s="93"/>
      <c r="I40" s="93"/>
    </row>
    <row r="41" spans="2:9" s="83" customFormat="1" ht="15">
      <c r="B41" s="20" t="s">
        <v>89</v>
      </c>
      <c r="C41" s="93"/>
      <c r="D41" s="93"/>
      <c r="E41" s="93"/>
      <c r="F41" s="93"/>
      <c r="G41" s="93"/>
      <c r="H41" s="93"/>
      <c r="I41" s="93"/>
    </row>
    <row r="42" spans="2:9" s="83" customFormat="1" ht="15">
      <c r="B42" s="21"/>
      <c r="C42" s="93"/>
      <c r="D42" s="93"/>
      <c r="E42" s="93"/>
      <c r="F42" s="93"/>
      <c r="G42" s="93"/>
      <c r="H42" s="93"/>
      <c r="I42" s="93"/>
    </row>
    <row r="43" spans="2:9" s="83" customFormat="1" ht="15">
      <c r="B43" s="96" t="s">
        <v>75</v>
      </c>
      <c r="C43" s="96"/>
      <c r="D43" s="96"/>
      <c r="E43" s="96"/>
      <c r="F43" s="96"/>
      <c r="G43" s="96"/>
      <c r="H43" s="96"/>
      <c r="I43" s="96"/>
    </row>
    <row r="44" spans="2:9" s="83" customFormat="1" ht="15">
      <c r="B44" s="20" t="s">
        <v>90</v>
      </c>
      <c r="C44" s="93"/>
      <c r="D44" s="93"/>
      <c r="E44" s="93"/>
      <c r="F44" s="93"/>
      <c r="G44" s="93"/>
      <c r="H44" s="93"/>
      <c r="I44" s="93"/>
    </row>
    <row r="45" spans="2:9" s="83" customFormat="1" ht="15">
      <c r="B45" s="20" t="s">
        <v>91</v>
      </c>
      <c r="C45" s="93"/>
      <c r="D45" s="93"/>
      <c r="E45" s="93"/>
      <c r="F45" s="93"/>
      <c r="G45" s="93"/>
      <c r="H45" s="93"/>
      <c r="I45" s="93"/>
    </row>
    <row r="46" spans="2:9" s="83" customFormat="1" ht="15">
      <c r="B46" s="20" t="s">
        <v>76</v>
      </c>
      <c r="C46" s="93"/>
      <c r="D46" s="93"/>
      <c r="E46" s="93"/>
      <c r="F46" s="93"/>
      <c r="G46" s="93"/>
      <c r="H46" s="93"/>
      <c r="I46" s="93"/>
    </row>
    <row r="47" spans="2:9" s="83" customFormat="1" ht="15">
      <c r="B47" s="20" t="s">
        <v>92</v>
      </c>
      <c r="C47" s="93"/>
      <c r="D47" s="93"/>
      <c r="E47" s="93"/>
      <c r="F47" s="93"/>
      <c r="G47" s="93"/>
      <c r="H47" s="93"/>
      <c r="I47" s="93"/>
    </row>
    <row r="48" spans="2:9" s="83" customFormat="1" ht="15">
      <c r="B48" s="20" t="s">
        <v>93</v>
      </c>
      <c r="C48" s="93"/>
      <c r="D48" s="93"/>
      <c r="E48" s="93"/>
      <c r="F48" s="93"/>
      <c r="G48" s="93"/>
      <c r="H48" s="93"/>
      <c r="I48" s="93"/>
    </row>
    <row r="49" spans="2:9" s="83" customFormat="1" ht="15">
      <c r="B49" s="20" t="s">
        <v>86</v>
      </c>
      <c r="C49" s="93"/>
      <c r="D49" s="93"/>
      <c r="E49" s="93"/>
      <c r="F49" s="93"/>
      <c r="G49" s="93"/>
      <c r="H49" s="93"/>
      <c r="I49" s="93"/>
    </row>
    <row r="50" spans="2:9" s="83" customFormat="1" ht="15">
      <c r="B50" s="20" t="s">
        <v>94</v>
      </c>
      <c r="C50" s="93"/>
      <c r="D50" s="93"/>
      <c r="E50" s="93"/>
      <c r="F50" s="93"/>
      <c r="G50" s="93"/>
      <c r="H50" s="93"/>
      <c r="I50" s="93"/>
    </row>
    <row r="51" spans="2:9" s="83" customFormat="1" ht="15">
      <c r="B51" s="20" t="s">
        <v>95</v>
      </c>
      <c r="C51" s="93"/>
      <c r="D51" s="93"/>
      <c r="E51" s="93"/>
      <c r="F51" s="93"/>
      <c r="G51" s="93"/>
      <c r="H51" s="93"/>
      <c r="I51" s="93"/>
    </row>
    <row r="52" spans="2:9" s="83" customFormat="1" ht="15">
      <c r="B52" s="21"/>
      <c r="C52" s="93"/>
      <c r="D52" s="93"/>
      <c r="E52" s="93"/>
      <c r="F52" s="93"/>
      <c r="G52" s="93"/>
      <c r="H52" s="93"/>
      <c r="I52" s="93"/>
    </row>
    <row r="53" spans="2:9" s="83" customFormat="1" ht="15">
      <c r="B53" s="96" t="s">
        <v>77</v>
      </c>
      <c r="C53" s="96"/>
      <c r="D53" s="96"/>
      <c r="E53" s="96"/>
      <c r="F53" s="96"/>
      <c r="G53" s="96"/>
      <c r="H53" s="96"/>
      <c r="I53" s="93"/>
    </row>
    <row r="54" spans="2:9" s="83" customFormat="1" ht="15">
      <c r="B54" s="20" t="s">
        <v>96</v>
      </c>
      <c r="C54" s="93"/>
      <c r="D54" s="93"/>
      <c r="E54" s="93"/>
      <c r="F54" s="93"/>
      <c r="G54" s="93"/>
      <c r="H54" s="93"/>
      <c r="I54" s="93"/>
    </row>
    <row r="55" spans="2:9" s="83" customFormat="1" ht="15">
      <c r="B55" s="20" t="s">
        <v>97</v>
      </c>
      <c r="C55" s="93"/>
      <c r="D55" s="93"/>
      <c r="E55" s="93"/>
      <c r="F55" s="93"/>
      <c r="G55" s="93"/>
      <c r="H55" s="93"/>
      <c r="I55" s="93"/>
    </row>
    <row r="56" spans="2:9" s="83" customFormat="1" ht="15">
      <c r="B56" s="20" t="s">
        <v>78</v>
      </c>
      <c r="C56" s="93"/>
      <c r="D56" s="93"/>
      <c r="E56" s="93"/>
      <c r="F56" s="93"/>
      <c r="G56" s="93"/>
      <c r="H56" s="93"/>
      <c r="I56" s="93"/>
    </row>
    <row r="57" spans="2:9" s="83" customFormat="1" ht="15">
      <c r="B57" s="20" t="s">
        <v>98</v>
      </c>
      <c r="C57" s="93"/>
      <c r="D57" s="93"/>
      <c r="E57" s="93"/>
      <c r="F57" s="93"/>
      <c r="G57" s="93"/>
      <c r="H57" s="93"/>
      <c r="I57" s="93"/>
    </row>
    <row r="58" spans="2:9" s="83" customFormat="1" ht="15">
      <c r="B58" s="20" t="s">
        <v>99</v>
      </c>
      <c r="C58" s="93"/>
      <c r="D58" s="93"/>
      <c r="E58" s="93"/>
      <c r="F58" s="93"/>
      <c r="G58" s="93"/>
      <c r="H58" s="93"/>
      <c r="I58" s="93"/>
    </row>
    <row r="59" spans="2:9" s="83" customFormat="1" ht="15">
      <c r="B59" s="20" t="s">
        <v>86</v>
      </c>
      <c r="C59" s="93"/>
      <c r="D59" s="93"/>
      <c r="E59" s="93"/>
      <c r="F59" s="93"/>
      <c r="G59" s="93"/>
      <c r="H59" s="93"/>
      <c r="I59" s="93"/>
    </row>
    <row r="60" spans="2:9" s="83" customFormat="1" ht="15">
      <c r="B60" s="20" t="s">
        <v>100</v>
      </c>
      <c r="C60" s="93"/>
      <c r="D60" s="93"/>
      <c r="E60" s="93"/>
      <c r="F60" s="93"/>
      <c r="G60" s="93"/>
      <c r="H60" s="93"/>
      <c r="I60" s="93"/>
    </row>
    <row r="61" spans="2:9" s="83" customFormat="1" ht="15">
      <c r="B61" s="20" t="s">
        <v>101</v>
      </c>
      <c r="C61" s="93"/>
      <c r="D61" s="93"/>
      <c r="E61" s="93"/>
      <c r="F61" s="93"/>
      <c r="G61" s="93"/>
      <c r="H61" s="93"/>
      <c r="I61" s="93"/>
    </row>
    <row r="62" spans="2:9" ht="15">
      <c r="B62" s="19"/>
      <c r="C62" s="19"/>
      <c r="D62" s="19"/>
      <c r="E62" s="19"/>
      <c r="F62" s="19"/>
      <c r="G62" s="19"/>
      <c r="H62" s="19"/>
      <c r="I62" s="94"/>
    </row>
    <row r="64" spans="2:10" ht="64.5" customHeight="1">
      <c r="B64" s="106" t="s">
        <v>81</v>
      </c>
      <c r="C64" s="106"/>
      <c r="D64" s="106"/>
      <c r="E64" s="106"/>
      <c r="F64" s="106"/>
      <c r="G64" s="106"/>
      <c r="H64" s="106"/>
      <c r="I64" s="106"/>
      <c r="J64" s="106"/>
    </row>
    <row r="65" spans="2:10" ht="54.75" customHeight="1">
      <c r="B65" s="104" t="s">
        <v>82</v>
      </c>
      <c r="C65" s="104"/>
      <c r="D65" s="104"/>
      <c r="E65" s="104"/>
      <c r="F65" s="104"/>
      <c r="G65" s="104"/>
      <c r="H65" s="104"/>
      <c r="I65" s="104"/>
      <c r="J65" s="104"/>
    </row>
    <row r="66" spans="2:10" ht="22.5" customHeight="1">
      <c r="B66" s="95" t="s">
        <v>115</v>
      </c>
      <c r="C66" s="95"/>
      <c r="D66" s="95"/>
      <c r="E66" s="95"/>
      <c r="F66" s="95"/>
      <c r="G66" s="95"/>
      <c r="H66" s="95"/>
      <c r="I66" s="95"/>
      <c r="J66" s="95"/>
    </row>
    <row r="67" spans="2:10" ht="93" customHeight="1">
      <c r="B67" s="95" t="s">
        <v>116</v>
      </c>
      <c r="C67" s="95"/>
      <c r="D67" s="95"/>
      <c r="E67" s="95"/>
      <c r="F67" s="95"/>
      <c r="G67" s="95"/>
      <c r="H67" s="95"/>
      <c r="I67" s="95"/>
      <c r="J67" s="95"/>
    </row>
  </sheetData>
  <sheetProtection/>
  <mergeCells count="46">
    <mergeCell ref="E28:F28"/>
    <mergeCell ref="E29:F29"/>
    <mergeCell ref="E26:F26"/>
    <mergeCell ref="E24:F24"/>
    <mergeCell ref="G11:G12"/>
    <mergeCell ref="E7:G7"/>
    <mergeCell ref="B27:C27"/>
    <mergeCell ref="E18:F18"/>
    <mergeCell ref="B17:C17"/>
    <mergeCell ref="E17:J17"/>
    <mergeCell ref="C12:C15"/>
    <mergeCell ref="E20:F20"/>
    <mergeCell ref="E21:F21"/>
    <mergeCell ref="E23:F23"/>
    <mergeCell ref="E19:F19"/>
    <mergeCell ref="H11:H12"/>
    <mergeCell ref="E22:F22"/>
    <mergeCell ref="B1:J2"/>
    <mergeCell ref="C3:J3"/>
    <mergeCell ref="B5:C5"/>
    <mergeCell ref="E5:J5"/>
    <mergeCell ref="E6:F6"/>
    <mergeCell ref="G6:H6"/>
    <mergeCell ref="C4:J4"/>
    <mergeCell ref="I6:I10"/>
    <mergeCell ref="J6:J10"/>
    <mergeCell ref="B7:B8"/>
    <mergeCell ref="J11:J12"/>
    <mergeCell ref="B12:B15"/>
    <mergeCell ref="I11:I12"/>
    <mergeCell ref="E11:E12"/>
    <mergeCell ref="F11:F12"/>
    <mergeCell ref="E9:G9"/>
    <mergeCell ref="E10:G10"/>
    <mergeCell ref="E8:G8"/>
    <mergeCell ref="C7:C8"/>
    <mergeCell ref="E25:F25"/>
    <mergeCell ref="B66:J66"/>
    <mergeCell ref="B67:J67"/>
    <mergeCell ref="B53:H53"/>
    <mergeCell ref="B31:I31"/>
    <mergeCell ref="B65:J65"/>
    <mergeCell ref="B30:J30"/>
    <mergeCell ref="B43:I43"/>
    <mergeCell ref="B33:I33"/>
    <mergeCell ref="B64:J64"/>
  </mergeCells>
  <hyperlinks>
    <hyperlink ref="I19" location="Застава!A1" display="Застава!A1"/>
    <hyperlink ref="I20:I25" location="Застава!A1" display="Застава!A1"/>
    <hyperlink ref="J19" location="Порука!A1" display="Порука"/>
    <hyperlink ref="J20:J25" location="Порука!A1" display="Порука"/>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69" r:id="rId2"/>
  <drawing r:id="rId1"/>
</worksheet>
</file>

<file path=xl/worksheets/sheet2.xml><?xml version="1.0" encoding="utf-8"?>
<worksheet xmlns="http://schemas.openxmlformats.org/spreadsheetml/2006/main" xmlns:r="http://schemas.openxmlformats.org/officeDocument/2006/relationships">
  <dimension ref="A1:B11"/>
  <sheetViews>
    <sheetView zoomScalePageLayoutView="0" workbookViewId="0" topLeftCell="A1">
      <selection activeCell="B8" sqref="B8"/>
    </sheetView>
  </sheetViews>
  <sheetFormatPr defaultColWidth="9.140625" defaultRowHeight="15"/>
  <cols>
    <col min="1" max="1" width="60.7109375" style="0" customWidth="1"/>
    <col min="2" max="2" width="38.00390625" style="0" customWidth="1"/>
  </cols>
  <sheetData>
    <row r="1" ht="15">
      <c r="A1" s="3" t="s">
        <v>2</v>
      </c>
    </row>
    <row r="2" spans="1:2" ht="15">
      <c r="A2" s="10" t="s">
        <v>13</v>
      </c>
      <c r="B2" s="46">
        <v>0</v>
      </c>
    </row>
    <row r="3" spans="1:2" ht="15">
      <c r="A3" s="5" t="s">
        <v>29</v>
      </c>
      <c r="B3" s="46">
        <v>0</v>
      </c>
    </row>
    <row r="4" spans="1:2" ht="15">
      <c r="A4" s="5" t="s">
        <v>14</v>
      </c>
      <c r="B4" s="47" t="s">
        <v>19</v>
      </c>
    </row>
    <row r="5" spans="1:2" ht="15">
      <c r="A5" s="5" t="s">
        <v>30</v>
      </c>
      <c r="B5" s="46">
        <v>0</v>
      </c>
    </row>
    <row r="6" spans="1:2" ht="22.5">
      <c r="A6" s="5" t="s">
        <v>15</v>
      </c>
      <c r="B6" s="46">
        <v>0</v>
      </c>
    </row>
    <row r="7" spans="1:2" s="12" customFormat="1" ht="15">
      <c r="A7" s="11" t="s">
        <v>16</v>
      </c>
      <c r="B7" s="46">
        <v>0</v>
      </c>
    </row>
    <row r="8" spans="1:2" ht="33.75">
      <c r="A8" s="11" t="s">
        <v>17</v>
      </c>
      <c r="B8" s="46">
        <v>0</v>
      </c>
    </row>
    <row r="10" spans="1:2" ht="75" customHeight="1">
      <c r="A10" s="101" t="s">
        <v>82</v>
      </c>
      <c r="B10" s="101"/>
    </row>
    <row r="11" spans="1:2" ht="15">
      <c r="A11" s="157"/>
      <c r="B11" s="157"/>
    </row>
  </sheetData>
  <sheetProtection/>
  <mergeCells count="2">
    <mergeCell ref="A11:B11"/>
    <mergeCell ref="A10:B10"/>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B21"/>
  <sheetViews>
    <sheetView zoomScalePageLayoutView="0" workbookViewId="0" topLeftCell="A1">
      <selection activeCell="B3" sqref="B3"/>
    </sheetView>
  </sheetViews>
  <sheetFormatPr defaultColWidth="9.140625" defaultRowHeight="15"/>
  <cols>
    <col min="1" max="1" width="63.8515625" style="0" customWidth="1"/>
  </cols>
  <sheetData>
    <row r="1" spans="1:2" ht="15">
      <c r="A1" s="9" t="s">
        <v>3</v>
      </c>
      <c r="B1" s="24"/>
    </row>
    <row r="2" spans="1:2" ht="22.5">
      <c r="A2" s="5" t="s">
        <v>34</v>
      </c>
      <c r="B2" s="38" t="s">
        <v>11</v>
      </c>
    </row>
    <row r="3" spans="1:2" s="12" customFormat="1" ht="15">
      <c r="A3" s="4" t="s">
        <v>33</v>
      </c>
      <c r="B3" s="37" t="s">
        <v>11</v>
      </c>
    </row>
    <row r="4" spans="1:2" ht="15">
      <c r="A4" s="4" t="s">
        <v>32</v>
      </c>
      <c r="B4" s="39"/>
    </row>
    <row r="6" spans="1:2" ht="95.25" customHeight="1">
      <c r="A6" s="101" t="s">
        <v>82</v>
      </c>
      <c r="B6" s="101"/>
    </row>
    <row r="7" spans="1:2" ht="10.5" customHeight="1">
      <c r="A7" s="157"/>
      <c r="B7" s="157"/>
    </row>
    <row r="21" ht="15">
      <c r="A21" t="s">
        <v>19</v>
      </c>
    </row>
  </sheetData>
  <sheetProtection/>
  <mergeCells count="2">
    <mergeCell ref="A7:B7"/>
    <mergeCell ref="A6:B6"/>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N2"/>
  <sheetViews>
    <sheetView zoomScalePageLayoutView="0" workbookViewId="0" topLeftCell="A1">
      <selection activeCell="O9" sqref="O9"/>
    </sheetView>
  </sheetViews>
  <sheetFormatPr defaultColWidth="9.140625" defaultRowHeight="15"/>
  <sheetData>
    <row r="1" spans="1:13" ht="15">
      <c r="A1" s="97" t="s">
        <v>20</v>
      </c>
      <c r="B1" s="97"/>
      <c r="C1" s="97"/>
      <c r="D1" s="97"/>
      <c r="E1" s="97"/>
      <c r="F1" s="97"/>
      <c r="G1" s="97"/>
      <c r="H1" s="97"/>
      <c r="I1" s="97"/>
      <c r="J1" s="97"/>
      <c r="K1" s="97"/>
      <c r="L1" s="97"/>
      <c r="M1" s="97"/>
    </row>
    <row r="2" spans="1:14" ht="28.5" customHeight="1">
      <c r="A2" s="98" t="s">
        <v>82</v>
      </c>
      <c r="B2" s="98"/>
      <c r="C2" s="98"/>
      <c r="D2" s="98"/>
      <c r="E2" s="98"/>
      <c r="F2" s="98"/>
      <c r="G2" s="98"/>
      <c r="H2" s="98"/>
      <c r="I2" s="98"/>
      <c r="J2" s="98"/>
      <c r="K2" s="98"/>
      <c r="L2" s="98"/>
      <c r="M2" s="98"/>
      <c r="N2" s="98"/>
    </row>
  </sheetData>
  <sheetProtection/>
  <mergeCells count="2">
    <mergeCell ref="A1:M1"/>
    <mergeCell ref="A2:N2"/>
  </mergeCell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IV47"/>
  <sheetViews>
    <sheetView zoomScalePageLayoutView="0" workbookViewId="0" topLeftCell="A1">
      <selection activeCell="D53" sqref="D53"/>
    </sheetView>
  </sheetViews>
  <sheetFormatPr defaultColWidth="9.140625" defaultRowHeight="15"/>
  <cols>
    <col min="1" max="1" width="15.7109375" style="0" customWidth="1"/>
    <col min="2" max="2" width="22.140625" style="0" customWidth="1"/>
    <col min="3" max="3" width="28.421875" style="0" customWidth="1"/>
    <col min="4" max="4" width="38.28125" style="0" customWidth="1"/>
    <col min="5" max="5" width="22.28125" style="0" customWidth="1"/>
    <col min="6" max="6" width="31.7109375" style="0" customWidth="1"/>
  </cols>
  <sheetData>
    <row r="1" spans="1:4" s="1" customFormat="1" ht="15">
      <c r="A1" s="100" t="s">
        <v>69</v>
      </c>
      <c r="B1" s="100"/>
      <c r="C1" s="2" t="s">
        <v>103</v>
      </c>
      <c r="D1" s="2"/>
    </row>
    <row r="2" spans="1:4" s="1" customFormat="1" ht="15">
      <c r="A2" s="100" t="s">
        <v>70</v>
      </c>
      <c r="B2" s="100"/>
      <c r="C2" s="23">
        <v>44469</v>
      </c>
      <c r="D2" s="2"/>
    </row>
    <row r="3" spans="1:4" s="1" customFormat="1" ht="15">
      <c r="A3" s="100" t="s">
        <v>71</v>
      </c>
      <c r="B3" s="100"/>
      <c r="C3" s="35">
        <v>103846.17</v>
      </c>
      <c r="D3" s="2"/>
    </row>
    <row r="4" spans="1:256" s="1" customFormat="1" ht="15">
      <c r="A4" s="13"/>
      <c r="B4" s="14"/>
      <c r="C4" s="13"/>
      <c r="D4" s="14"/>
      <c r="E4" s="15"/>
      <c r="F4" s="16"/>
      <c r="G4" s="15"/>
      <c r="H4" s="16"/>
      <c r="I4" s="15"/>
      <c r="J4" s="16"/>
      <c r="K4" s="15"/>
      <c r="L4" s="16"/>
      <c r="M4" s="15"/>
      <c r="N4" s="16"/>
      <c r="O4" s="15"/>
      <c r="P4" s="16"/>
      <c r="Q4" s="15"/>
      <c r="R4" s="16"/>
      <c r="S4" s="15"/>
      <c r="T4" s="16"/>
      <c r="U4" s="15"/>
      <c r="V4" s="16"/>
      <c r="W4" s="15"/>
      <c r="X4" s="16"/>
      <c r="Y4" s="15"/>
      <c r="Z4" s="16"/>
      <c r="AA4" s="15"/>
      <c r="AB4" s="16"/>
      <c r="AC4" s="15"/>
      <c r="AD4" s="16"/>
      <c r="AE4" s="15"/>
      <c r="AF4" s="16"/>
      <c r="AG4" s="15"/>
      <c r="AH4" s="16"/>
      <c r="AI4" s="15"/>
      <c r="AJ4" s="16"/>
      <c r="AK4" s="15"/>
      <c r="AL4" s="16"/>
      <c r="AM4" s="15"/>
      <c r="AN4" s="16"/>
      <c r="AO4" s="15"/>
      <c r="AP4" s="16"/>
      <c r="AQ4" s="15"/>
      <c r="AR4" s="16"/>
      <c r="AS4" s="15"/>
      <c r="AT4" s="16"/>
      <c r="AU4" s="15"/>
      <c r="AV4" s="16"/>
      <c r="AW4" s="15"/>
      <c r="AX4" s="16"/>
      <c r="AY4" s="15"/>
      <c r="AZ4" s="16"/>
      <c r="BA4" s="15"/>
      <c r="BB4" s="16"/>
      <c r="BC4" s="15"/>
      <c r="BD4" s="16"/>
      <c r="BE4" s="15"/>
      <c r="BF4" s="16"/>
      <c r="BG4" s="15"/>
      <c r="BH4" s="16"/>
      <c r="BI4" s="15"/>
      <c r="BJ4" s="16"/>
      <c r="BK4" s="15"/>
      <c r="BL4" s="16"/>
      <c r="BM4" s="15"/>
      <c r="BN4" s="16"/>
      <c r="BO4" s="15"/>
      <c r="BP4" s="16"/>
      <c r="BQ4" s="15"/>
      <c r="BR4" s="16"/>
      <c r="BS4" s="15"/>
      <c r="BT4" s="16"/>
      <c r="BU4" s="15"/>
      <c r="BV4" s="16"/>
      <c r="BW4" s="15"/>
      <c r="BX4" s="16"/>
      <c r="BY4" s="15"/>
      <c r="BZ4" s="16"/>
      <c r="CA4" s="15"/>
      <c r="CB4" s="16"/>
      <c r="CC4" s="15"/>
      <c r="CD4" s="16"/>
      <c r="CE4" s="15"/>
      <c r="CF4" s="16"/>
      <c r="CG4" s="15"/>
      <c r="CH4" s="16"/>
      <c r="CI4" s="15"/>
      <c r="CJ4" s="16"/>
      <c r="CK4" s="15"/>
      <c r="CL4" s="16"/>
      <c r="CM4" s="15"/>
      <c r="CN4" s="16"/>
      <c r="CO4" s="15"/>
      <c r="CP4" s="16"/>
      <c r="CQ4" s="15"/>
      <c r="CR4" s="16"/>
      <c r="CS4" s="15"/>
      <c r="CT4" s="16"/>
      <c r="CU4" s="15"/>
      <c r="CV4" s="16"/>
      <c r="CW4" s="15"/>
      <c r="CX4" s="16"/>
      <c r="CY4" s="15"/>
      <c r="CZ4" s="16"/>
      <c r="DA4" s="15"/>
      <c r="DB4" s="16"/>
      <c r="DC4" s="15"/>
      <c r="DD4" s="16"/>
      <c r="DE4" s="15"/>
      <c r="DF4" s="16"/>
      <c r="DG4" s="15"/>
      <c r="DH4" s="16"/>
      <c r="DI4" s="15"/>
      <c r="DJ4" s="16"/>
      <c r="DK4" s="15"/>
      <c r="DL4" s="16"/>
      <c r="DM4" s="15"/>
      <c r="DN4" s="16"/>
      <c r="DO4" s="15"/>
      <c r="DP4" s="16"/>
      <c r="DQ4" s="15"/>
      <c r="DR4" s="16"/>
      <c r="DS4" s="15"/>
      <c r="DT4" s="16"/>
      <c r="DU4" s="15"/>
      <c r="DV4" s="16"/>
      <c r="DW4" s="15"/>
      <c r="DX4" s="16"/>
      <c r="DY4" s="15"/>
      <c r="DZ4" s="16"/>
      <c r="EA4" s="15"/>
      <c r="EB4" s="16"/>
      <c r="EC4" s="15"/>
      <c r="ED4" s="16"/>
      <c r="EE4" s="15"/>
      <c r="EF4" s="16"/>
      <c r="EG4" s="15"/>
      <c r="EH4" s="16"/>
      <c r="EI4" s="15"/>
      <c r="EJ4" s="16"/>
      <c r="EK4" s="15"/>
      <c r="EL4" s="16"/>
      <c r="EM4" s="15"/>
      <c r="EN4" s="16"/>
      <c r="EO4" s="15"/>
      <c r="EP4" s="16"/>
      <c r="EQ4" s="15"/>
      <c r="ER4" s="16"/>
      <c r="ES4" s="15"/>
      <c r="ET4" s="16"/>
      <c r="EU4" s="15"/>
      <c r="EV4" s="16"/>
      <c r="EW4" s="15"/>
      <c r="EX4" s="16"/>
      <c r="EY4" s="15"/>
      <c r="EZ4" s="16"/>
      <c r="FA4" s="15"/>
      <c r="FB4" s="16"/>
      <c r="FC4" s="15"/>
      <c r="FD4" s="16"/>
      <c r="FE4" s="15"/>
      <c r="FF4" s="16"/>
      <c r="FG4" s="15"/>
      <c r="FH4" s="16"/>
      <c r="FI4" s="15"/>
      <c r="FJ4" s="16"/>
      <c r="FK4" s="15"/>
      <c r="FL4" s="16"/>
      <c r="FM4" s="15"/>
      <c r="FN4" s="16"/>
      <c r="FO4" s="15"/>
      <c r="FP4" s="16"/>
      <c r="FQ4" s="15"/>
      <c r="FR4" s="16"/>
      <c r="FS4" s="15"/>
      <c r="FT4" s="16"/>
      <c r="FU4" s="15"/>
      <c r="FV4" s="16"/>
      <c r="FW4" s="15"/>
      <c r="FX4" s="16"/>
      <c r="FY4" s="15"/>
      <c r="FZ4" s="16"/>
      <c r="GA4" s="15"/>
      <c r="GB4" s="16"/>
      <c r="GC4" s="15"/>
      <c r="GD4" s="16"/>
      <c r="GE4" s="15"/>
      <c r="GF4" s="16"/>
      <c r="GG4" s="15"/>
      <c r="GH4" s="16"/>
      <c r="GI4" s="15"/>
      <c r="GJ4" s="16"/>
      <c r="GK4" s="15"/>
      <c r="GL4" s="16"/>
      <c r="GM4" s="15"/>
      <c r="GN4" s="16"/>
      <c r="GO4" s="15"/>
      <c r="GP4" s="16"/>
      <c r="GQ4" s="15"/>
      <c r="GR4" s="16"/>
      <c r="GS4" s="15"/>
      <c r="GT4" s="16"/>
      <c r="GU4" s="15"/>
      <c r="GV4" s="16"/>
      <c r="GW4" s="15"/>
      <c r="GX4" s="16"/>
      <c r="GY4" s="15"/>
      <c r="GZ4" s="16"/>
      <c r="HA4" s="15"/>
      <c r="HB4" s="16"/>
      <c r="HC4" s="15"/>
      <c r="HD4" s="16"/>
      <c r="HE4" s="15"/>
      <c r="HF4" s="16"/>
      <c r="HG4" s="15"/>
      <c r="HH4" s="16"/>
      <c r="HI4" s="15"/>
      <c r="HJ4" s="16"/>
      <c r="HK4" s="15"/>
      <c r="HL4" s="16"/>
      <c r="HM4" s="15"/>
      <c r="HN4" s="16"/>
      <c r="HO4" s="15"/>
      <c r="HP4" s="16"/>
      <c r="HQ4" s="15"/>
      <c r="HR4" s="16"/>
      <c r="HS4" s="15"/>
      <c r="HT4" s="16"/>
      <c r="HU4" s="15"/>
      <c r="HV4" s="16"/>
      <c r="HW4" s="15"/>
      <c r="HX4" s="16"/>
      <c r="HY4" s="15"/>
      <c r="HZ4" s="16"/>
      <c r="IA4" s="15"/>
      <c r="IB4" s="16"/>
      <c r="IC4" s="15"/>
      <c r="ID4" s="16"/>
      <c r="IE4" s="15"/>
      <c r="IF4" s="16"/>
      <c r="IG4" s="15"/>
      <c r="IH4" s="16"/>
      <c r="II4" s="15"/>
      <c r="IJ4" s="16"/>
      <c r="IK4" s="15"/>
      <c r="IL4" s="16"/>
      <c r="IM4" s="15"/>
      <c r="IN4" s="16"/>
      <c r="IO4" s="15"/>
      <c r="IP4" s="16"/>
      <c r="IQ4" s="15"/>
      <c r="IR4" s="16"/>
      <c r="IS4" s="15"/>
      <c r="IT4" s="16"/>
      <c r="IU4" s="15"/>
      <c r="IV4" s="16"/>
    </row>
    <row r="5" spans="1:256" s="1" customFormat="1" ht="15">
      <c r="A5" s="15"/>
      <c r="B5" s="17"/>
      <c r="C5" s="15"/>
      <c r="D5" s="17"/>
      <c r="E5" s="15"/>
      <c r="F5" s="17"/>
      <c r="G5" s="15"/>
      <c r="H5" s="17"/>
      <c r="I5" s="15"/>
      <c r="J5" s="17"/>
      <c r="K5" s="15"/>
      <c r="L5" s="17"/>
      <c r="M5" s="15"/>
      <c r="N5" s="17"/>
      <c r="O5" s="15"/>
      <c r="P5" s="17"/>
      <c r="Q5" s="15"/>
      <c r="R5" s="17"/>
      <c r="S5" s="15"/>
      <c r="T5" s="17"/>
      <c r="U5" s="15"/>
      <c r="V5" s="17"/>
      <c r="W5" s="15"/>
      <c r="X5" s="17"/>
      <c r="Y5" s="15"/>
      <c r="Z5" s="17"/>
      <c r="AA5" s="15"/>
      <c r="AB5" s="17"/>
      <c r="AC5" s="15"/>
      <c r="AD5" s="17"/>
      <c r="AE5" s="15"/>
      <c r="AF5" s="17"/>
      <c r="AG5" s="15"/>
      <c r="AH5" s="17"/>
      <c r="AI5" s="15"/>
      <c r="AJ5" s="17"/>
      <c r="AK5" s="15"/>
      <c r="AL5" s="17"/>
      <c r="AM5" s="15"/>
      <c r="AN5" s="17"/>
      <c r="AO5" s="15"/>
      <c r="AP5" s="17"/>
      <c r="AQ5" s="15"/>
      <c r="AR5" s="17"/>
      <c r="AS5" s="15"/>
      <c r="AT5" s="17"/>
      <c r="AU5" s="15"/>
      <c r="AV5" s="17"/>
      <c r="AW5" s="15"/>
      <c r="AX5" s="17"/>
      <c r="AY5" s="15"/>
      <c r="AZ5" s="17"/>
      <c r="BA5" s="15"/>
      <c r="BB5" s="17"/>
      <c r="BC5" s="15"/>
      <c r="BD5" s="17"/>
      <c r="BE5" s="15"/>
      <c r="BF5" s="17"/>
      <c r="BG5" s="15"/>
      <c r="BH5" s="17"/>
      <c r="BI5" s="15"/>
      <c r="BJ5" s="17"/>
      <c r="BK5" s="15"/>
      <c r="BL5" s="17"/>
      <c r="BM5" s="15"/>
      <c r="BN5" s="17"/>
      <c r="BO5" s="15"/>
      <c r="BP5" s="17"/>
      <c r="BQ5" s="15"/>
      <c r="BR5" s="17"/>
      <c r="BS5" s="15"/>
      <c r="BT5" s="17"/>
      <c r="BU5" s="15"/>
      <c r="BV5" s="17"/>
      <c r="BW5" s="15"/>
      <c r="BX5" s="17"/>
      <c r="BY5" s="15"/>
      <c r="BZ5" s="17"/>
      <c r="CA5" s="15"/>
      <c r="CB5" s="17"/>
      <c r="CC5" s="15"/>
      <c r="CD5" s="17"/>
      <c r="CE5" s="15"/>
      <c r="CF5" s="17"/>
      <c r="CG5" s="15"/>
      <c r="CH5" s="17"/>
      <c r="CI5" s="15"/>
      <c r="CJ5" s="17"/>
      <c r="CK5" s="15"/>
      <c r="CL5" s="17"/>
      <c r="CM5" s="15"/>
      <c r="CN5" s="17"/>
      <c r="CO5" s="15"/>
      <c r="CP5" s="17"/>
      <c r="CQ5" s="15"/>
      <c r="CR5" s="17"/>
      <c r="CS5" s="15"/>
      <c r="CT5" s="17"/>
      <c r="CU5" s="15"/>
      <c r="CV5" s="17"/>
      <c r="CW5" s="15"/>
      <c r="CX5" s="17"/>
      <c r="CY5" s="15"/>
      <c r="CZ5" s="17"/>
      <c r="DA5" s="15"/>
      <c r="DB5" s="17"/>
      <c r="DC5" s="15"/>
      <c r="DD5" s="17"/>
      <c r="DE5" s="15"/>
      <c r="DF5" s="17"/>
      <c r="DG5" s="15"/>
      <c r="DH5" s="17"/>
      <c r="DI5" s="15"/>
      <c r="DJ5" s="17"/>
      <c r="DK5" s="15"/>
      <c r="DL5" s="17"/>
      <c r="DM5" s="15"/>
      <c r="DN5" s="17"/>
      <c r="DO5" s="15"/>
      <c r="DP5" s="17"/>
      <c r="DQ5" s="15"/>
      <c r="DR5" s="17"/>
      <c r="DS5" s="15"/>
      <c r="DT5" s="17"/>
      <c r="DU5" s="15"/>
      <c r="DV5" s="17"/>
      <c r="DW5" s="15"/>
      <c r="DX5" s="17"/>
      <c r="DY5" s="15"/>
      <c r="DZ5" s="17"/>
      <c r="EA5" s="15"/>
      <c r="EB5" s="17"/>
      <c r="EC5" s="15"/>
      <c r="ED5" s="17"/>
      <c r="EE5" s="15"/>
      <c r="EF5" s="17"/>
      <c r="EG5" s="15"/>
      <c r="EH5" s="17"/>
      <c r="EI5" s="15"/>
      <c r="EJ5" s="17"/>
      <c r="EK5" s="15"/>
      <c r="EL5" s="17"/>
      <c r="EM5" s="15"/>
      <c r="EN5" s="17"/>
      <c r="EO5" s="15"/>
      <c r="EP5" s="17"/>
      <c r="EQ5" s="15"/>
      <c r="ER5" s="17"/>
      <c r="ES5" s="15"/>
      <c r="ET5" s="17"/>
      <c r="EU5" s="15"/>
      <c r="EV5" s="17"/>
      <c r="EW5" s="15"/>
      <c r="EX5" s="17"/>
      <c r="EY5" s="15"/>
      <c r="EZ5" s="17"/>
      <c r="FA5" s="15"/>
      <c r="FB5" s="17"/>
      <c r="FC5" s="15"/>
      <c r="FD5" s="17"/>
      <c r="FE5" s="15"/>
      <c r="FF5" s="17"/>
      <c r="FG5" s="15"/>
      <c r="FH5" s="17"/>
      <c r="FI5" s="15"/>
      <c r="FJ5" s="17"/>
      <c r="FK5" s="15"/>
      <c r="FL5" s="17"/>
      <c r="FM5" s="15"/>
      <c r="FN5" s="17"/>
      <c r="FO5" s="15"/>
      <c r="FP5" s="17"/>
      <c r="FQ5" s="15"/>
      <c r="FR5" s="17"/>
      <c r="FS5" s="15"/>
      <c r="FT5" s="17"/>
      <c r="FU5" s="15"/>
      <c r="FV5" s="17"/>
      <c r="FW5" s="15"/>
      <c r="FX5" s="17"/>
      <c r="FY5" s="15"/>
      <c r="FZ5" s="17"/>
      <c r="GA5" s="15"/>
      <c r="GB5" s="17"/>
      <c r="GC5" s="15"/>
      <c r="GD5" s="17"/>
      <c r="GE5" s="15"/>
      <c r="GF5" s="17"/>
      <c r="GG5" s="15"/>
      <c r="GH5" s="17"/>
      <c r="GI5" s="15"/>
      <c r="GJ5" s="17"/>
      <c r="GK5" s="15"/>
      <c r="GL5" s="17"/>
      <c r="GM5" s="15"/>
      <c r="GN5" s="17"/>
      <c r="GO5" s="15"/>
      <c r="GP5" s="17"/>
      <c r="GQ5" s="15"/>
      <c r="GR5" s="17"/>
      <c r="GS5" s="15"/>
      <c r="GT5" s="17"/>
      <c r="GU5" s="15"/>
      <c r="GV5" s="17"/>
      <c r="GW5" s="15"/>
      <c r="GX5" s="17"/>
      <c r="GY5" s="15"/>
      <c r="GZ5" s="17"/>
      <c r="HA5" s="15"/>
      <c r="HB5" s="17"/>
      <c r="HC5" s="15"/>
      <c r="HD5" s="17"/>
      <c r="HE5" s="15"/>
      <c r="HF5" s="17"/>
      <c r="HG5" s="15"/>
      <c r="HH5" s="17"/>
      <c r="HI5" s="15"/>
      <c r="HJ5" s="17"/>
      <c r="HK5" s="15"/>
      <c r="HL5" s="17"/>
      <c r="HM5" s="15"/>
      <c r="HN5" s="17"/>
      <c r="HO5" s="15"/>
      <c r="HP5" s="17"/>
      <c r="HQ5" s="15"/>
      <c r="HR5" s="17"/>
      <c r="HS5" s="15"/>
      <c r="HT5" s="17"/>
      <c r="HU5" s="15"/>
      <c r="HV5" s="17"/>
      <c r="HW5" s="15"/>
      <c r="HX5" s="17"/>
      <c r="HY5" s="15"/>
      <c r="HZ5" s="17"/>
      <c r="IA5" s="15"/>
      <c r="IB5" s="17"/>
      <c r="IC5" s="15"/>
      <c r="ID5" s="17"/>
      <c r="IE5" s="15"/>
      <c r="IF5" s="17"/>
      <c r="IG5" s="15"/>
      <c r="IH5" s="17"/>
      <c r="II5" s="15"/>
      <c r="IJ5" s="17"/>
      <c r="IK5" s="15"/>
      <c r="IL5" s="17"/>
      <c r="IM5" s="15"/>
      <c r="IN5" s="17"/>
      <c r="IO5" s="15"/>
      <c r="IP5" s="17"/>
      <c r="IQ5" s="15"/>
      <c r="IR5" s="17"/>
      <c r="IS5" s="15"/>
      <c r="IT5" s="17"/>
      <c r="IU5" s="15"/>
      <c r="IV5" s="17"/>
    </row>
    <row r="6" spans="1:256" s="1" customFormat="1" ht="15">
      <c r="A6" s="15"/>
      <c r="B6" s="18"/>
      <c r="C6" s="15"/>
      <c r="D6" s="18"/>
      <c r="E6" s="15"/>
      <c r="F6" s="18"/>
      <c r="G6" s="15"/>
      <c r="H6" s="18"/>
      <c r="I6" s="15"/>
      <c r="J6" s="18"/>
      <c r="K6" s="15"/>
      <c r="L6" s="18"/>
      <c r="M6" s="15"/>
      <c r="N6" s="18"/>
      <c r="O6" s="15"/>
      <c r="P6" s="18"/>
      <c r="Q6" s="15"/>
      <c r="R6" s="18"/>
      <c r="S6" s="15"/>
      <c r="T6" s="18"/>
      <c r="U6" s="15"/>
      <c r="V6" s="18"/>
      <c r="W6" s="15"/>
      <c r="X6" s="18"/>
      <c r="Y6" s="15"/>
      <c r="Z6" s="18"/>
      <c r="AA6" s="15"/>
      <c r="AB6" s="18"/>
      <c r="AC6" s="15"/>
      <c r="AD6" s="18"/>
      <c r="AE6" s="15"/>
      <c r="AF6" s="18"/>
      <c r="AG6" s="15"/>
      <c r="AH6" s="18"/>
      <c r="AI6" s="15"/>
      <c r="AJ6" s="18"/>
      <c r="AK6" s="15"/>
      <c r="AL6" s="18"/>
      <c r="AM6" s="15"/>
      <c r="AN6" s="18"/>
      <c r="AO6" s="15"/>
      <c r="AP6" s="18"/>
      <c r="AQ6" s="15"/>
      <c r="AR6" s="18"/>
      <c r="AS6" s="15"/>
      <c r="AT6" s="18"/>
      <c r="AU6" s="15"/>
      <c r="AV6" s="18"/>
      <c r="AW6" s="15"/>
      <c r="AX6" s="18"/>
      <c r="AY6" s="15"/>
      <c r="AZ6" s="18"/>
      <c r="BA6" s="15"/>
      <c r="BB6" s="18"/>
      <c r="BC6" s="15"/>
      <c r="BD6" s="18"/>
      <c r="BE6" s="15"/>
      <c r="BF6" s="18"/>
      <c r="BG6" s="15"/>
      <c r="BH6" s="18"/>
      <c r="BI6" s="15"/>
      <c r="BJ6" s="18"/>
      <c r="BK6" s="15"/>
      <c r="BL6" s="18"/>
      <c r="BM6" s="15"/>
      <c r="BN6" s="18"/>
      <c r="BO6" s="15"/>
      <c r="BP6" s="18"/>
      <c r="BQ6" s="15"/>
      <c r="BR6" s="18"/>
      <c r="BS6" s="15"/>
      <c r="BT6" s="18"/>
      <c r="BU6" s="15"/>
      <c r="BV6" s="18"/>
      <c r="BW6" s="15"/>
      <c r="BX6" s="18"/>
      <c r="BY6" s="15"/>
      <c r="BZ6" s="18"/>
      <c r="CA6" s="15"/>
      <c r="CB6" s="18"/>
      <c r="CC6" s="15"/>
      <c r="CD6" s="18"/>
      <c r="CE6" s="15"/>
      <c r="CF6" s="18"/>
      <c r="CG6" s="15"/>
      <c r="CH6" s="18"/>
      <c r="CI6" s="15"/>
      <c r="CJ6" s="18"/>
      <c r="CK6" s="15"/>
      <c r="CL6" s="18"/>
      <c r="CM6" s="15"/>
      <c r="CN6" s="18"/>
      <c r="CO6" s="15"/>
      <c r="CP6" s="18"/>
      <c r="CQ6" s="15"/>
      <c r="CR6" s="18"/>
      <c r="CS6" s="15"/>
      <c r="CT6" s="18"/>
      <c r="CU6" s="15"/>
      <c r="CV6" s="18"/>
      <c r="CW6" s="15"/>
      <c r="CX6" s="18"/>
      <c r="CY6" s="15"/>
      <c r="CZ6" s="18"/>
      <c r="DA6" s="15"/>
      <c r="DB6" s="18"/>
      <c r="DC6" s="15"/>
      <c r="DD6" s="18"/>
      <c r="DE6" s="15"/>
      <c r="DF6" s="18"/>
      <c r="DG6" s="15"/>
      <c r="DH6" s="18"/>
      <c r="DI6" s="15"/>
      <c r="DJ6" s="18"/>
      <c r="DK6" s="15"/>
      <c r="DL6" s="18"/>
      <c r="DM6" s="15"/>
      <c r="DN6" s="18"/>
      <c r="DO6" s="15"/>
      <c r="DP6" s="18"/>
      <c r="DQ6" s="15"/>
      <c r="DR6" s="18"/>
      <c r="DS6" s="15"/>
      <c r="DT6" s="18"/>
      <c r="DU6" s="15"/>
      <c r="DV6" s="18"/>
      <c r="DW6" s="15"/>
      <c r="DX6" s="18"/>
      <c r="DY6" s="15"/>
      <c r="DZ6" s="18"/>
      <c r="EA6" s="15"/>
      <c r="EB6" s="18"/>
      <c r="EC6" s="15"/>
      <c r="ED6" s="18"/>
      <c r="EE6" s="15"/>
      <c r="EF6" s="18"/>
      <c r="EG6" s="15"/>
      <c r="EH6" s="18"/>
      <c r="EI6" s="15"/>
      <c r="EJ6" s="18"/>
      <c r="EK6" s="15"/>
      <c r="EL6" s="18"/>
      <c r="EM6" s="15"/>
      <c r="EN6" s="18"/>
      <c r="EO6" s="15"/>
      <c r="EP6" s="18"/>
      <c r="EQ6" s="15"/>
      <c r="ER6" s="18"/>
      <c r="ES6" s="15"/>
      <c r="ET6" s="18"/>
      <c r="EU6" s="15"/>
      <c r="EV6" s="18"/>
      <c r="EW6" s="15"/>
      <c r="EX6" s="18"/>
      <c r="EY6" s="15"/>
      <c r="EZ6" s="18"/>
      <c r="FA6" s="15"/>
      <c r="FB6" s="18"/>
      <c r="FC6" s="15"/>
      <c r="FD6" s="18"/>
      <c r="FE6" s="15"/>
      <c r="FF6" s="18"/>
      <c r="FG6" s="15"/>
      <c r="FH6" s="18"/>
      <c r="FI6" s="15"/>
      <c r="FJ6" s="18"/>
      <c r="FK6" s="15"/>
      <c r="FL6" s="18"/>
      <c r="FM6" s="15"/>
      <c r="FN6" s="18"/>
      <c r="FO6" s="15"/>
      <c r="FP6" s="18"/>
      <c r="FQ6" s="15"/>
      <c r="FR6" s="18"/>
      <c r="FS6" s="15"/>
      <c r="FT6" s="18"/>
      <c r="FU6" s="15"/>
      <c r="FV6" s="18"/>
      <c r="FW6" s="15"/>
      <c r="FX6" s="18"/>
      <c r="FY6" s="15"/>
      <c r="FZ6" s="18"/>
      <c r="GA6" s="15"/>
      <c r="GB6" s="18"/>
      <c r="GC6" s="15"/>
      <c r="GD6" s="18"/>
      <c r="GE6" s="15"/>
      <c r="GF6" s="18"/>
      <c r="GG6" s="15"/>
      <c r="GH6" s="18"/>
      <c r="GI6" s="15"/>
      <c r="GJ6" s="18"/>
      <c r="GK6" s="15"/>
      <c r="GL6" s="18"/>
      <c r="GM6" s="15"/>
      <c r="GN6" s="18"/>
      <c r="GO6" s="15"/>
      <c r="GP6" s="18"/>
      <c r="GQ6" s="15"/>
      <c r="GR6" s="18"/>
      <c r="GS6" s="15"/>
      <c r="GT6" s="18"/>
      <c r="GU6" s="15"/>
      <c r="GV6" s="18"/>
      <c r="GW6" s="15"/>
      <c r="GX6" s="18"/>
      <c r="GY6" s="15"/>
      <c r="GZ6" s="18"/>
      <c r="HA6" s="15"/>
      <c r="HB6" s="18"/>
      <c r="HC6" s="15"/>
      <c r="HD6" s="18"/>
      <c r="HE6" s="15"/>
      <c r="HF6" s="18"/>
      <c r="HG6" s="15"/>
      <c r="HH6" s="18"/>
      <c r="HI6" s="15"/>
      <c r="HJ6" s="18"/>
      <c r="HK6" s="15"/>
      <c r="HL6" s="18"/>
      <c r="HM6" s="15"/>
      <c r="HN6" s="18"/>
      <c r="HO6" s="15"/>
      <c r="HP6" s="18"/>
      <c r="HQ6" s="15"/>
      <c r="HR6" s="18"/>
      <c r="HS6" s="15"/>
      <c r="HT6" s="18"/>
      <c r="HU6" s="15"/>
      <c r="HV6" s="18"/>
      <c r="HW6" s="15"/>
      <c r="HX6" s="18"/>
      <c r="HY6" s="15"/>
      <c r="HZ6" s="18"/>
      <c r="IA6" s="15"/>
      <c r="IB6" s="18"/>
      <c r="IC6" s="15"/>
      <c r="ID6" s="18"/>
      <c r="IE6" s="15"/>
      <c r="IF6" s="18"/>
      <c r="IG6" s="15"/>
      <c r="IH6" s="18"/>
      <c r="II6" s="15"/>
      <c r="IJ6" s="18"/>
      <c r="IK6" s="15"/>
      <c r="IL6" s="18"/>
      <c r="IM6" s="15"/>
      <c r="IN6" s="18"/>
      <c r="IO6" s="15"/>
      <c r="IP6" s="18"/>
      <c r="IQ6" s="15"/>
      <c r="IR6" s="18"/>
      <c r="IS6" s="15"/>
      <c r="IT6" s="18"/>
      <c r="IU6" s="15"/>
      <c r="IV6" s="18"/>
    </row>
    <row r="7" spans="1:6" s="1" customFormat="1" ht="15">
      <c r="A7" s="99" t="s">
        <v>21</v>
      </c>
      <c r="B7" s="99"/>
      <c r="C7" s="99"/>
      <c r="D7" s="99"/>
      <c r="E7" s="99"/>
      <c r="F7" s="99"/>
    </row>
    <row r="8" spans="1:6" s="1" customFormat="1" ht="15">
      <c r="A8" s="40" t="s">
        <v>22</v>
      </c>
      <c r="B8" s="40" t="s">
        <v>23</v>
      </c>
      <c r="C8" s="40" t="s">
        <v>24</v>
      </c>
      <c r="D8" s="40" t="s">
        <v>25</v>
      </c>
      <c r="E8" s="40" t="s">
        <v>26</v>
      </c>
      <c r="F8" s="40" t="s">
        <v>1</v>
      </c>
    </row>
    <row r="9" spans="1:6" s="1" customFormat="1" ht="15">
      <c r="A9" s="40">
        <v>1</v>
      </c>
      <c r="B9" s="41">
        <v>44614</v>
      </c>
      <c r="C9" s="29">
        <v>135000</v>
      </c>
      <c r="D9" s="43">
        <v>0</v>
      </c>
      <c r="E9" s="42"/>
      <c r="F9" s="44" t="s">
        <v>117</v>
      </c>
    </row>
    <row r="10" spans="1:6" s="1" customFormat="1" ht="15">
      <c r="A10" s="40">
        <v>2</v>
      </c>
      <c r="B10" s="41">
        <v>44620</v>
      </c>
      <c r="C10" s="29">
        <f>C9*0.9</f>
        <v>121500</v>
      </c>
      <c r="D10" s="43">
        <v>0.1</v>
      </c>
      <c r="E10" s="42"/>
      <c r="F10" s="44" t="s">
        <v>117</v>
      </c>
    </row>
    <row r="11" spans="1:6" s="1" customFormat="1" ht="15">
      <c r="A11" s="40">
        <v>3</v>
      </c>
      <c r="B11" s="41">
        <v>44624</v>
      </c>
      <c r="C11" s="29">
        <f>C9*0.8</f>
        <v>108000</v>
      </c>
      <c r="D11" s="43">
        <v>0.2</v>
      </c>
      <c r="E11" s="42"/>
      <c r="F11" s="44" t="s">
        <v>117</v>
      </c>
    </row>
    <row r="12" spans="1:6" s="1" customFormat="1" ht="15">
      <c r="A12" s="40">
        <v>4</v>
      </c>
      <c r="B12" s="41">
        <v>44634</v>
      </c>
      <c r="C12" s="29">
        <f>C9*0.7</f>
        <v>94500</v>
      </c>
      <c r="D12" s="43">
        <v>0.3</v>
      </c>
      <c r="E12" s="42"/>
      <c r="F12" s="44" t="s">
        <v>119</v>
      </c>
    </row>
    <row r="13" spans="1:6" s="1" customFormat="1" ht="15" hidden="1">
      <c r="A13" s="2"/>
      <c r="B13" s="7"/>
      <c r="C13" s="6"/>
      <c r="D13" s="8"/>
      <c r="E13" s="6"/>
      <c r="F13" s="2"/>
    </row>
    <row r="14" spans="1:6" s="1" customFormat="1" ht="15" hidden="1">
      <c r="A14" s="2"/>
      <c r="B14" s="7"/>
      <c r="C14" s="6"/>
      <c r="D14" s="8"/>
      <c r="E14" s="6"/>
      <c r="F14" s="2"/>
    </row>
    <row r="15" spans="1:6" s="1" customFormat="1" ht="15" hidden="1">
      <c r="A15" s="2"/>
      <c r="B15" s="7"/>
      <c r="C15" s="6"/>
      <c r="D15" s="8"/>
      <c r="E15" s="6"/>
      <c r="F15" s="2"/>
    </row>
    <row r="16" spans="1:6" s="1" customFormat="1" ht="15" hidden="1">
      <c r="A16" s="2"/>
      <c r="B16" s="7"/>
      <c r="C16" s="6"/>
      <c r="D16" s="8"/>
      <c r="E16" s="6"/>
      <c r="F16" s="2"/>
    </row>
    <row r="17" spans="1:6" s="1" customFormat="1" ht="15" hidden="1">
      <c r="A17" s="2"/>
      <c r="B17" s="7"/>
      <c r="C17" s="6"/>
      <c r="D17" s="8"/>
      <c r="E17" s="6"/>
      <c r="F17" s="2"/>
    </row>
    <row r="18" spans="1:6" s="1" customFormat="1" ht="15" hidden="1">
      <c r="A18" s="2"/>
      <c r="B18" s="7"/>
      <c r="C18" s="6"/>
      <c r="D18" s="8"/>
      <c r="E18" s="6"/>
      <c r="F18" s="2"/>
    </row>
    <row r="19" spans="1:6" s="1" customFormat="1" ht="15" hidden="1">
      <c r="A19" s="2"/>
      <c r="B19" s="7"/>
      <c r="C19" s="6"/>
      <c r="D19" s="8"/>
      <c r="E19" s="6"/>
      <c r="F19" s="2"/>
    </row>
    <row r="20" spans="1:6" s="1" customFormat="1" ht="15" hidden="1">
      <c r="A20" s="2"/>
      <c r="B20" s="7"/>
      <c r="C20" s="6"/>
      <c r="D20" s="8"/>
      <c r="E20" s="6"/>
      <c r="F20" s="2"/>
    </row>
    <row r="21" spans="1:6" s="1" customFormat="1" ht="15" hidden="1">
      <c r="A21" s="2"/>
      <c r="B21" s="7"/>
      <c r="C21" s="6"/>
      <c r="D21" s="8"/>
      <c r="E21" s="6"/>
      <c r="F21" s="2"/>
    </row>
    <row r="22" spans="1:6" s="1" customFormat="1" ht="15" hidden="1">
      <c r="A22" s="2"/>
      <c r="B22" s="7"/>
      <c r="C22" s="6"/>
      <c r="D22" s="8"/>
      <c r="E22" s="6"/>
      <c r="F22" s="2"/>
    </row>
    <row r="23" spans="1:6" s="1" customFormat="1" ht="15" hidden="1">
      <c r="A23" s="2"/>
      <c r="B23" s="7"/>
      <c r="C23" s="6"/>
      <c r="D23" s="8"/>
      <c r="E23" s="6"/>
      <c r="F23" s="2"/>
    </row>
    <row r="24" spans="1:6" s="1" customFormat="1" ht="15" hidden="1">
      <c r="A24" s="2"/>
      <c r="B24" s="2"/>
      <c r="C24" s="2"/>
      <c r="D24" s="2"/>
      <c r="E24" s="2"/>
      <c r="F24" s="2"/>
    </row>
    <row r="25" spans="1:6" s="1" customFormat="1" ht="15" hidden="1">
      <c r="A25" s="2"/>
      <c r="B25" s="2"/>
      <c r="C25" s="2"/>
      <c r="D25" s="2"/>
      <c r="E25" s="2"/>
      <c r="F25" s="2"/>
    </row>
    <row r="26" spans="1:6" s="1" customFormat="1" ht="15" hidden="1">
      <c r="A26" s="2"/>
      <c r="B26" s="2"/>
      <c r="C26" s="2"/>
      <c r="D26" s="2"/>
      <c r="E26" s="2"/>
      <c r="F26" s="2"/>
    </row>
    <row r="27" spans="1:6" s="1" customFormat="1" ht="15" hidden="1">
      <c r="A27" s="2"/>
      <c r="B27" s="2"/>
      <c r="C27" s="2"/>
      <c r="D27" s="2"/>
      <c r="E27" s="2"/>
      <c r="F27" s="2"/>
    </row>
    <row r="28" spans="1:6" ht="15" hidden="1">
      <c r="A28" s="2"/>
      <c r="B28" s="2"/>
      <c r="C28" s="2"/>
      <c r="D28" s="2"/>
      <c r="E28" s="2"/>
      <c r="F28" s="2"/>
    </row>
    <row r="29" spans="1:6" ht="15" hidden="1">
      <c r="A29" s="2"/>
      <c r="B29" s="2"/>
      <c r="C29" s="2"/>
      <c r="D29" s="2"/>
      <c r="E29" s="2"/>
      <c r="F29" s="2"/>
    </row>
    <row r="30" spans="1:6" ht="15" hidden="1">
      <c r="A30" s="2"/>
      <c r="B30" s="2"/>
      <c r="C30" s="2"/>
      <c r="D30" s="2"/>
      <c r="E30" s="2"/>
      <c r="F30" s="2"/>
    </row>
    <row r="31" spans="1:6" ht="15" hidden="1">
      <c r="A31" s="2"/>
      <c r="B31" s="2"/>
      <c r="C31" s="2"/>
      <c r="D31" s="2"/>
      <c r="E31" s="2"/>
      <c r="F31" s="2"/>
    </row>
    <row r="32" spans="1:6" ht="15" hidden="1">
      <c r="A32" s="2"/>
      <c r="B32" s="2"/>
      <c r="C32" s="2"/>
      <c r="D32" s="2"/>
      <c r="E32" s="2"/>
      <c r="F32" s="2"/>
    </row>
    <row r="33" spans="1:6" ht="15" hidden="1">
      <c r="A33" s="2"/>
      <c r="B33" s="2"/>
      <c r="C33" s="2"/>
      <c r="D33" s="2"/>
      <c r="E33" s="2"/>
      <c r="F33" s="2"/>
    </row>
    <row r="34" spans="1:6" ht="15" hidden="1">
      <c r="A34" s="2"/>
      <c r="B34" s="2"/>
      <c r="C34" s="2"/>
      <c r="D34" s="2"/>
      <c r="E34" s="2"/>
      <c r="F34" s="2"/>
    </row>
    <row r="35" spans="1:6" ht="15" hidden="1">
      <c r="A35" s="2"/>
      <c r="B35" s="2"/>
      <c r="C35" s="2"/>
      <c r="D35" s="2"/>
      <c r="E35" s="2"/>
      <c r="F35" s="2"/>
    </row>
    <row r="36" spans="1:6" ht="15" hidden="1">
      <c r="A36" s="2"/>
      <c r="B36" s="2"/>
      <c r="C36" s="2"/>
      <c r="D36" s="2"/>
      <c r="E36" s="2"/>
      <c r="F36" s="2"/>
    </row>
    <row r="37" spans="1:6" ht="15" hidden="1">
      <c r="A37" s="2"/>
      <c r="B37" s="2"/>
      <c r="C37" s="2"/>
      <c r="D37" s="2"/>
      <c r="E37" s="2"/>
      <c r="F37" s="2"/>
    </row>
    <row r="38" spans="1:6" ht="15" hidden="1">
      <c r="A38" s="2"/>
      <c r="B38" s="2"/>
      <c r="C38" s="2"/>
      <c r="D38" s="2"/>
      <c r="E38" s="2"/>
      <c r="F38" s="2"/>
    </row>
    <row r="39" spans="1:6" ht="15" hidden="1">
      <c r="A39" s="2"/>
      <c r="B39" s="2"/>
      <c r="C39" s="2"/>
      <c r="D39" s="2"/>
      <c r="E39" s="2"/>
      <c r="F39" s="2"/>
    </row>
    <row r="40" ht="15" hidden="1"/>
    <row r="41" ht="15" hidden="1"/>
    <row r="42" spans="1:9" ht="15" customHeight="1">
      <c r="A42" s="101" t="s">
        <v>82</v>
      </c>
      <c r="B42" s="101"/>
      <c r="C42" s="101"/>
      <c r="D42" s="101"/>
      <c r="E42" s="101"/>
      <c r="F42" s="101"/>
      <c r="G42" s="22"/>
      <c r="H42" s="22"/>
      <c r="I42" s="22"/>
    </row>
    <row r="43" spans="1:6" ht="15">
      <c r="A43" s="101"/>
      <c r="B43" s="101"/>
      <c r="C43" s="101"/>
      <c r="D43" s="101"/>
      <c r="E43" s="101"/>
      <c r="F43" s="101"/>
    </row>
    <row r="44" spans="1:6" ht="15">
      <c r="A44" s="101"/>
      <c r="B44" s="101"/>
      <c r="C44" s="101"/>
      <c r="D44" s="101"/>
      <c r="E44" s="101"/>
      <c r="F44" s="101"/>
    </row>
    <row r="45" spans="1:6" ht="15">
      <c r="A45" s="101"/>
      <c r="B45" s="101"/>
      <c r="C45" s="101"/>
      <c r="D45" s="101"/>
      <c r="E45" s="101"/>
      <c r="F45" s="101"/>
    </row>
    <row r="46" spans="1:6" ht="15">
      <c r="A46" s="101"/>
      <c r="B46" s="101"/>
      <c r="C46" s="101"/>
      <c r="D46" s="101"/>
      <c r="E46" s="101"/>
      <c r="F46" s="101"/>
    </row>
    <row r="47" spans="1:6" ht="15">
      <c r="A47" s="101"/>
      <c r="B47" s="101"/>
      <c r="C47" s="101"/>
      <c r="D47" s="101"/>
      <c r="E47" s="101"/>
      <c r="F47" s="101"/>
    </row>
  </sheetData>
  <sheetProtection/>
  <mergeCells count="5">
    <mergeCell ref="A7:F7"/>
    <mergeCell ref="A1:B1"/>
    <mergeCell ref="A2:B2"/>
    <mergeCell ref="A3:B3"/>
    <mergeCell ref="A42:F47"/>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I19"/>
  <sheetViews>
    <sheetView zoomScalePageLayoutView="0" workbookViewId="0" topLeftCell="A1">
      <selection activeCell="F15" sqref="F15"/>
    </sheetView>
  </sheetViews>
  <sheetFormatPr defaultColWidth="9.140625" defaultRowHeight="15"/>
  <cols>
    <col min="1" max="1" width="6.00390625" style="0" customWidth="1"/>
    <col min="2" max="2" width="63.421875" style="0" customWidth="1"/>
  </cols>
  <sheetData>
    <row r="1" spans="1:2" ht="15">
      <c r="A1" s="99" t="s">
        <v>27</v>
      </c>
      <c r="B1" s="99"/>
    </row>
    <row r="2" spans="1:2" ht="15">
      <c r="A2" s="40" t="s">
        <v>22</v>
      </c>
      <c r="B2" s="2" t="s">
        <v>28</v>
      </c>
    </row>
    <row r="3" spans="1:2" ht="15">
      <c r="A3" s="40">
        <v>1</v>
      </c>
      <c r="B3" s="45" t="s">
        <v>118</v>
      </c>
    </row>
    <row r="4" spans="1:2" ht="15">
      <c r="A4" s="2"/>
      <c r="B4" s="2"/>
    </row>
    <row r="5" spans="1:2" ht="15">
      <c r="A5" s="2"/>
      <c r="B5" s="2"/>
    </row>
    <row r="6" spans="1:2" ht="15">
      <c r="A6" s="2"/>
      <c r="B6" s="2"/>
    </row>
    <row r="7" spans="1:2" ht="15">
      <c r="A7" s="2"/>
      <c r="B7" s="2"/>
    </row>
    <row r="8" spans="1:2" ht="15">
      <c r="A8" s="2"/>
      <c r="B8" s="2"/>
    </row>
    <row r="9" spans="1:2" ht="15">
      <c r="A9" s="2"/>
      <c r="B9" s="2"/>
    </row>
    <row r="13" spans="1:9" ht="15" customHeight="1">
      <c r="A13" s="101" t="s">
        <v>82</v>
      </c>
      <c r="B13" s="101"/>
      <c r="C13" s="22"/>
      <c r="D13" s="22"/>
      <c r="E13" s="22"/>
      <c r="F13" s="22"/>
      <c r="G13" s="22"/>
      <c r="H13" s="22"/>
      <c r="I13" s="22"/>
    </row>
    <row r="14" spans="1:2" ht="15">
      <c r="A14" s="101"/>
      <c r="B14" s="101"/>
    </row>
    <row r="15" spans="1:2" ht="15">
      <c r="A15" s="101"/>
      <c r="B15" s="101"/>
    </row>
    <row r="16" spans="1:2" ht="15">
      <c r="A16" s="101"/>
      <c r="B16" s="101"/>
    </row>
    <row r="17" spans="1:2" ht="15">
      <c r="A17" s="101"/>
      <c r="B17" s="101"/>
    </row>
    <row r="18" spans="1:2" ht="15">
      <c r="A18" s="101"/>
      <c r="B18" s="101"/>
    </row>
    <row r="19" spans="1:2" ht="15">
      <c r="A19" s="101"/>
      <c r="B19" s="101"/>
    </row>
  </sheetData>
  <sheetProtection/>
  <mergeCells count="2">
    <mergeCell ref="A1:B1"/>
    <mergeCell ref="A13:B19"/>
  </mergeCells>
  <hyperlinks>
    <hyperlink ref="B3" r:id="rId1" display="https://www.fg.gov.ua/lot/166226"/>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Рудаковская Анжелика Генадиевна</cp:lastModifiedBy>
  <cp:lastPrinted>2019-02-25T10:29:15Z</cp:lastPrinted>
  <dcterms:created xsi:type="dcterms:W3CDTF">2015-10-12T12:03:25Z</dcterms:created>
  <dcterms:modified xsi:type="dcterms:W3CDTF">2022-08-04T08:50:13Z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